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<sst xmlns="http://schemas.openxmlformats.org/spreadsheetml/2006/main" count="6992" uniqueCount="2570">
  <si>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</si>
  <si>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</si>
  <si>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</si>
  <si>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</si>
  <si>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</si>
  <si>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</si>
  <si>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</si>
  <si>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</si>
  <si>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</si>
  <si>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</si>
  <si>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</si>
  <si>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</si>
  <si>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</si>
  <si>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</si>
  <si>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</si>
  <si>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</si>
  <si>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</si>
  <si>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</si>
  <si>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</si>
  <si>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</si>
  <si>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</si>
  <si>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</si>
  <si>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</si>
  <si>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</si>
  <si>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</si>
  <si>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</si>
  <si>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</si>
  <si>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</si>
  <si>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</si>
  <si>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</si>
  <si>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</si>
  <si>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</si>
  <si>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</si>
  <si>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</si>
  <si>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</si>
  <si>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</si>
  <si>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</si>
  <si>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</si>
  <si>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</si>
  <si>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</si>
  <si>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</si>
  <si>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</si>
  <si>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</si>
  <si>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</si>
  <si>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</si>
  <si>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</si>
  <si>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</si>
  <si>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</si>
  <si>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</si>
  <si>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</si>
  <si>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</si>
  <si>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</si>
  <si>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</si>
  <si>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</si>
  <si>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</si>
  <si>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</si>
  <si>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</si>
  <si>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</si>
  <si>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</si>
  <si>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</si>
  <si>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</si>
  <si>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</si>
  <si>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</si>
  <si>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</si>
  <si>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</si>
  <si>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</si>
  <si>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</si>
  <si>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</si>
  <si>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</si>
  <si>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</si>
  <si>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</si>
  <si>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</si>
  <si>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</si>
  <si>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</si>
  <si>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</si>
  <si>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</si>
  <si>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</si>
  <si>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</si>
  <si>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</si>
  <si>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</si>
  <si>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</si>
  <si>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</si>
  <si>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</si>
  <si>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</si>
  <si>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</si>
  <si>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</si>
  <si>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</si>
  <si>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</si>
  <si>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</si>
  <si>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</si>
  <si>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</si>
  <si>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</si>
  <si>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</si>
  <si>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</si>
  <si>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</si>
  <si>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</si>
  <si>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</si>
  <si>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</si>
  <si>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</si>
  <si>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</si>
  <si>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</si>
  <si>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</si>
  <si>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</si>
  <si>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</si>
  <si>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</si>
  <si>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</si>
  <si>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</si>
  <si>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</si>
  <si>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</si>
  <si>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</si>
  <si>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</si>
  <si>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</si>
  <si>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</si>
  <si>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</si>
  <si>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</si>
  <si>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</si>
  <si>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</si>
  <si>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</si>
  <si>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</si>
  <si>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</si>
  <si>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</si>
  <si>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</si>
  <si>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</si>
  <si>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</si>
  <si>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</si>
  <si>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</si>
  <si>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</si>
  <si>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</si>
  <si>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</si>
  <si>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</si>
  <si>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</si>
  <si>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</si>
  <si>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</si>
  <si>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</si>
  <si>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</si>
  <si>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</si>
  <si>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</si>
  <si>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</si>
  <si>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</si>
  <si>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</si>
  <si>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</si>
  <si>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</si>
  <si>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</si>
  <si>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</si>
  <si>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</si>
  <si>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</si>
  <si>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</si>
  <si>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</si>
  <si>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</si>
  <si>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</si>
  <si>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</si>
  <si>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</si>
  <si>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</si>
  <si>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</si>
  <si>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</si>
  <si>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</si>
  <si>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</si>
  <si>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</si>
  <si>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</si>
  <si>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</si>
  <si>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</si>
  <si>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</si>
  <si>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</si>
  <si>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</si>
  <si>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</si>
  <si>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</si>
  <si>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</si>
  <si>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</si>
  <si>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</si>
  <si>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</si>
  <si>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</si>
  <si>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</si>
  <si>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</si>
  <si>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</si>
  <si>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</si>
  <si>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</si>
  <si>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</si>
  <si>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</si>
  <si>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</si>
  <si>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</si>
  <si>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</si>
  <si>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</si>
  <si>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</si>
  <si>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</si>
  <si>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</si>
  <si>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</si>
  <si>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</si>
  <si>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</si>
  <si>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</si>
  <si>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</si>
  <si>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</si>
  <si>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</si>
  <si>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</si>
  <si>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</si>
  <si>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</si>
  <si>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</si>
  <si>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</si>
  <si>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</si>
  <si>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</si>
  <si>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</si>
  <si>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</si>
  <si>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</si>
  <si>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</si>
  <si>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</si>
  <si>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</si>
  <si>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</si>
  <si>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</si>
  <si>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</si>
  <si>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</si>
  <si>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</si>
  <si>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</si>
  <si>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</si>
  <si>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</si>
  <si>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</si>
  <si>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</si>
  <si>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</si>
  <si>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</si>
  <si>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</si>
  <si>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</si>
  <si>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</si>
  <si>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</si>
  <si>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</si>
  <si>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</si>
  <si>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</si>
  <si>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</si>
  <si>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</si>
  <si>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</si>
  <si>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</si>
  <si>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</si>
  <si>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</si>
  <si>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</si>
  <si>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</si>
  <si>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</si>
  <si>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</si>
  <si>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</si>
  <si>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</si>
  <si>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</si>
  <si>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</si>
  <si>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</si>
  <si>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</si>
  <si>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</si>
  <si>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</si>
  <si>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</si>
  <si>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</si>
  <si>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</si>
  <si>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</si>
  <si>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</si>
  <si>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</si>
  <si>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</si>
  <si>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</si>
  <si>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</si>
  <si>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</si>
  <si>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</si>
  <si>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</si>
  <si>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</si>
  <si>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</si>
  <si>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</si>
  <si>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</si>
  <si>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</si>
  <si>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</si>
  <si>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</si>
  <si>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</si>
  <si>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</si>
  <si>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</si>
  <si>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</si>
  <si>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</si>
  <si>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</si>
  <si>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</si>
  <si>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</si>
  <si>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</si>
  <si>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</si>
  <si>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</si>
  <si>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</si>
  <si>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</si>
  <si>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</si>
  <si>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</si>
  <si>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</si>
  <si>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</si>
  <si>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</si>
  <si>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</si>
  <si>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</si>
  <si>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</si>
  <si>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</si>
  <si>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</si>
  <si>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</si>
  <si>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</si>
  <si>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</si>
  <si>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</si>
  <si>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</si>
  <si>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</si>
  <si>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</si>
  <si>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</si>
  <si>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</si>
  <si>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</si>
  <si>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</si>
  <si>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</si>
  <si>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</si>
  <si>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</si>
  <si>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</si>
  <si>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</si>
  <si>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</si>
  <si>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</si>
  <si>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</si>
  <si>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</si>
  <si>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</si>
  <si>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</si>
  <si>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</si>
  <si>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</si>
  <si>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</si>
  <si>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</si>
  <si>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</si>
  <si>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</si>
  <si>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</si>
  <si>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</si>
  <si>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</si>
  <si>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</si>
  <si>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</si>
  <si>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</si>
  <si>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</si>
  <si>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</si>
  <si>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</si>
  <si>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</si>
  <si>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</si>
  <si>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</si>
  <si>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</si>
  <si>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</si>
  <si>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</si>
  <si>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</si>
  <si>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</si>
  <si>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</si>
  <si>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</si>
  <si>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</si>
  <si>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</si>
  <si>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</si>
  <si>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</si>
  <si>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</si>
  <si>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</si>
  <si>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</si>
  <si>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</si>
  <si>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</si>
  <si>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</si>
  <si>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</si>
  <si>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</si>
  <si>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</si>
  <si>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</si>
  <si>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</si>
  <si>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</si>
  <si>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</si>
  <si>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</si>
  <si>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</si>
  <si>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</si>
  <si>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</si>
  <si>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</si>
  <si>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</si>
  <si>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</si>
  <si>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</si>
  <si>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</si>
  <si>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</si>
  <si>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</si>
  <si>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</si>
  <si>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</si>
  <si>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</si>
  <si>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</si>
  <si>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</si>
  <si>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</si>
  <si>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</si>
  <si>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</si>
  <si>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</si>
  <si>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</si>
  <si>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</si>
  <si>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</si>
  <si>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</si>
  <si>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</si>
  <si>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</si>
  <si>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</si>
  <si>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</si>
  <si>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</si>
  <si>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</si>
  <si>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</si>
  <si>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</si>
  <si>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</si>
  <si>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</si>
  <si>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</si>
  <si>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</si>
  <si>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</si>
  <si>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</si>
  <si>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</si>
  <si>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</si>
  <si>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</si>
  <si>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</si>
  <si>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</si>
  <si>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</si>
  <si>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</si>
  <si>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</si>
  <si>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</si>
  <si>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</si>
  <si>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</si>
  <si>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</si>
  <si>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</si>
  <si>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</si>
  <si>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</si>
  <si>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</si>
  <si>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</si>
  <si>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</si>
  <si>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</si>
  <si>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</si>
  <si>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</si>
  <si>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</si>
  <si>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</si>
  <si>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</si>
  <si>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</si>
  <si>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</si>
  <si>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</si>
  <si>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</si>
  <si>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</si>
  <si>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</si>
  <si>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</si>
  <si>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</si>
  <si>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</si>
  <si>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</si>
  <si>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</si>
  <si>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</si>
  <si>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</si>
  <si>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</si>
  <si>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</si>
  <si>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</si>
  <si>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</si>
  <si>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</si>
  <si>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</si>
  <si>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</si>
  <si>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</si>
  <si>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</si>
  <si>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</si>
  <si>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</si>
  <si>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</si>
  <si>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</si>
  <si>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</si>
  <si>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</si>
  <si>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</si>
  <si>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</si>
  <si>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</si>
  <si>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</si>
  <si>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</si>
  <si>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</si>
  <si>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</si>
  <si>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</si>
  <si>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</si>
  <si>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</si>
  <si>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</si>
  <si>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</si>
  <si>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</si>
  <si>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</si>
  <si>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</si>
  <si>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</si>
  <si>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</si>
  <si>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</si>
  <si>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</si>
  <si>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</si>
  <si>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</si>
  <si>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</si>
  <si>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</si>
  <si>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</si>
  <si>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</si>
  <si>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</si>
  <si>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</si>
  <si>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</si>
  <si>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</si>
  <si>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</si>
  <si>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</si>
  <si>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</si>
  <si>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</si>
  <si>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</si>
  <si>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</si>
  <si>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</si>
  <si>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</si>
  <si>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</si>
  <si>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</si>
  <si>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</si>
  <si>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</si>
  <si>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</si>
  <si>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</si>
  <si>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</si>
  <si>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</si>
  <si>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</si>
  <si>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</si>
  <si>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</si>
  <si>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</si>
  <si>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</si>
  <si>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</si>
  <si>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</si>
  <si>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</si>
  <si>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</si>
  <si>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</si>
  <si>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</si>
  <si>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</si>
  <si>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</si>
  <si>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</si>
  <si>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</si>
  <si>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</si>
  <si>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</si>
  <si>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</si>
  <si>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</si>
  <si>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</si>
  <si>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</si>
  <si>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</si>
  <si>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</si>
  <si>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</si>
  <si>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</si>
  <si>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</si>
  <si>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</si>
  <si>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</si>
  <si>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</si>
  <si>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</si>
  <si>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</si>
  <si>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</si>
  <si>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</si>
  <si>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</si>
  <si>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</si>
  <si>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</si>
  <si>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</si>
  <si>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</si>
  <si>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</si>
  <si>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</si>
  <si>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</si>
  <si>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</si>
  <si>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</si>
  <si>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</si>
  <si>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</si>
  <si>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</si>
  <si>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</si>
  <si>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</si>
  <si>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</si>
  <si>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</si>
  <si>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</si>
  <si>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</si>
  <si>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</si>
  <si>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</si>
  <si>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</si>
  <si>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</si>
  <si>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</si>
  <si>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</si>
  <si>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</si>
  <si>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</si>
  <si>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</si>
  <si>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</si>
  <si>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</si>
  <si>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</si>
  <si>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</si>
  <si>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</si>
  <si>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</si>
  <si>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</si>
  <si>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</si>
  <si>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</si>
  <si>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</si>
  <si>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</si>
  <si>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</si>
  <si>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</si>
  <si>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</si>
  <si>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</si>
  <si>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</si>
  <si>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</si>
  <si>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</si>
  <si>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</si>
  <si>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</si>
  <si>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</si>
  <si>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</si>
  <si>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</si>
  <si>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</si>
  <si>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</si>
  <si>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</si>
  <si>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</si>
  <si>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</si>
  <si>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</si>
  <si>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</si>
  <si>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</si>
  <si>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</si>
  <si>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</si>
  <si>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</si>
  <si>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</si>
  <si>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</si>
  <si>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</si>
  <si>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</si>
  <si>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</si>
  <si>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</si>
  <si>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</si>
  <si>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</si>
  <si>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</si>
  <si>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</si>
  <si>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</si>
  <si>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</si>
  <si>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</si>
  <si>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</si>
  <si>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</si>
  <si>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</si>
  <si>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</si>
  <si>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</si>
  <si>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</si>
  <si>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</si>
  <si>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</si>
  <si>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</si>
  <si>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</si>
  <si>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</si>
  <si>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</si>
  <si>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</si>
  <si>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</si>
  <si>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</si>
  <si>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</si>
  <si>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</si>
  <si>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</si>
  <si>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</si>
  <si>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</si>
  <si>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</si>
  <si>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</si>
  <si>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</si>
  <si>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</si>
  <si>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</si>
  <si>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</si>
  <si>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</si>
  <si>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</si>
  <si>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</si>
  <si>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</si>
  <si>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</si>
  <si>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</si>
  <si>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</si>
  <si>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</si>
  <si>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</si>
  <si>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</si>
  <si>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</si>
  <si>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</si>
  <si>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</si>
  <si>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</si>
  <si>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</si>
  <si>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</si>
  <si>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</si>
  <si>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</si>
  <si>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</si>
  <si>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</si>
  <si>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</si>
  <si>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</si>
  <si>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</si>
  <si>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</si>
  <si>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</si>
  <si>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</si>
  <si>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</si>
  <si>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</si>
  <si>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</si>
  <si>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</si>
  <si>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</si>
  <si>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</si>
  <si>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</si>
  <si>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</si>
  <si>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</si>
  <si>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</si>
  <si>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</si>
  <si>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</si>
  <si>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</si>
  <si>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</si>
  <si>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</si>
  <si>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</si>
  <si>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</si>
  <si>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</si>
  <si>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</si>
  <si>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</si>
  <si>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</si>
  <si>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</si>
  <si>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</si>
  <si>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</si>
  <si>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</si>
  <si>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</si>
  <si>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</si>
  <si>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</si>
  <si>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</si>
  <si>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</si>
  <si>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</si>
  <si>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</si>
  <si>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</si>
  <si>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</si>
  <si>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</si>
  <si>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</si>
  <si>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</si>
  <si>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</si>
  <si>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</si>
  <si>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</si>
  <si>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</si>
  <si>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</si>
  <si>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</si>
  <si>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</si>
  <si>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</si>
  <si>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</si>
  <si>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</si>
  <si>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</si>
  <si>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</si>
  <si>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</si>
  <si>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</si>
  <si>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</si>
  <si>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</si>
  <si>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</si>
  <si>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</si>
  <si>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</si>
  <si>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</si>
  <si>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</si>
  <si>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</si>
  <si>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</si>
  <si>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</si>
  <si>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</si>
  <si>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</si>
  <si>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</si>
  <si>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</si>
  <si>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</si>
  <si>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</si>
  <si>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</si>
  <si>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</si>
  <si>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</si>
  <si>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</si>
  <si>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</si>
  <si>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</si>
  <si>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</si>
  <si>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</si>
  <si>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</si>
  <si>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</si>
  <si>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</si>
  <si>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</si>
  <si>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</si>
  <si>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</si>
  <si>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</si>
  <si>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</si>
  <si>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</si>
  <si>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</si>
  <si>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</si>
  <si>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</si>
  <si>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</si>
  <si>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</si>
  <si>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</si>
  <si>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</si>
  <si>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</si>
  <si>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</si>
  <si>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</si>
  <si>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</si>
  <si>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</si>
  <si>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</si>
  <si>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</si>
  <si>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</si>
  <si>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</si>
  <si>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</si>
  <si>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</si>
  <si>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</si>
  <si>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</si>
  <si>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</si>
  <si>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</si>
  <si>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</si>
  <si>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</si>
  <si>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</si>
  <si>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</si>
  <si>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</si>
  <si>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</si>
  <si>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</si>
  <si>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</si>
  <si>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</si>
  <si>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</si>
  <si>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</si>
  <si>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</si>
  <si>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</si>
  <si>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</si>
  <si>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</si>
  <si>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</si>
  <si>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</si>
  <si>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</si>
  <si>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</si>
  <si>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</si>
  <si>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</si>
  <si>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</si>
  <si>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</si>
  <si>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</si>
  <si>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</si>
  <si>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</si>
  <si>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</si>
  <si>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</si>
  <si>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</si>
  <si>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</si>
  <si>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</si>
  <si>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</si>
  <si>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</si>
  <si>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</si>
  <si>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</si>
  <si>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</si>
  <si>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</si>
  <si>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</si>
  <si>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</si>
  <si>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</si>
  <si>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</si>
  <si>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</si>
  <si>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</si>
  <si>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</si>
  <si>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</si>
  <si>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</si>
  <si>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</si>
  <si>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</si>
  <si>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</si>
  <si>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</si>
  <si>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</si>
  <si>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</si>
  <si>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</si>
  <si>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</si>
  <si>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</si>
  <si>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</si>
  <si>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</si>
  <si>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</si>
  <si>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</si>
  <si>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</si>
  <si>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</si>
  <si>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</si>
  <si>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</si>
  <si>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</si>
  <si>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</si>
  <si>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</si>
  <si>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</si>
  <si>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</si>
  <si>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</si>
  <si>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</si>
  <si>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</si>
  <si>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</si>
  <si>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</si>
  <si>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</si>
  <si>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</si>
  <si>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</si>
  <si>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</si>
  <si>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</si>
  <si>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</si>
  <si>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</si>
  <si>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</si>
  <si>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</si>
  <si>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</si>
  <si>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</si>
  <si>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</si>
  <si>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</si>
  <si>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</si>
  <si>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</si>
  <si>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</si>
  <si>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</si>
  <si>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</si>
  <si>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</si>
  <si>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</si>
  <si>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</si>
  <si>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</si>
  <si>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</si>
  <si>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</si>
  <si>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</si>
  <si>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</si>
  <si>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</si>
  <si>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</si>
  <si>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</si>
  <si>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</si>
  <si>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</si>
  <si>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</si>
  <si>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</si>
  <si>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</si>
  <si>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</si>
  <si>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</si>
  <si>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</si>
  <si>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</si>
  <si>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</si>
  <si>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</si>
  <si>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</si>
  <si>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</si>
  <si>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</si>
  <si>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</si>
  <si>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</si>
  <si>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</si>
  <si>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</si>
  <si>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</si>
  <si>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</si>
  <si>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</si>
  <si>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</si>
  <si>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</si>
  <si>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</si>
  <si>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</si>
  <si>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</si>
  <si>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</si>
  <si>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</si>
  <si>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</si>
  <si>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</si>
  <si>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</si>
  <si>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</si>
  <si>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</si>
  <si>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</si>
  <si>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</si>
  <si>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</si>
  <si>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</si>
  <si>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</si>
  <si>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</si>
  <si>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</si>
  <si>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</si>
  <si>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</si>
  <si>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</si>
  <si>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</si>
  <si>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</si>
  <si>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</si>
  <si>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</si>
  <si>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</si>
  <si>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</si>
  <si>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</si>
  <si>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</si>
  <si>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</si>
  <si>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</si>
  <si>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</si>
  <si>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</si>
  <si>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</si>
  <si>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</si>
  <si>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</si>
  <si>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</si>
  <si>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</si>
  <si>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</si>
  <si>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</si>
  <si>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</si>
  <si>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</si>
  <si>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</si>
  <si>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</si>
  <si>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</si>
  <si>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</si>
  <si>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</si>
  <si>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</si>
  <si>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</si>
  <si>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</si>
  <si>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</si>
  <si>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</si>
  <si>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</si>
  <si>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</si>
  <si>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</si>
  <si>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</si>
  <si>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</si>
  <si>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</si>
  <si>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</si>
  <si>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</si>
  <si>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</si>
  <si>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</si>
  <si>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</si>
  <si>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</si>
  <si>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</si>
  <si>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</si>
  <si>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</si>
  <si>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</si>
  <si>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</si>
  <si>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</si>
  <si>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</si>
  <si>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</si>
  <si>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</si>
  <si>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</si>
  <si>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</si>
  <si>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</si>
  <si>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</si>
  <si>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</si>
  <si>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</si>
  <si>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</si>
  <si>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</si>
  <si>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</si>
  <si>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</si>
  <si>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</si>
  <si>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</si>
  <si>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</si>
  <si>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</si>
  <si>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</si>
  <si>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</si>
  <si>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</si>
  <si>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</si>
  <si>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</si>
  <si>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</si>
  <si>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</si>
  <si>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</si>
  <si>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</si>
  <si>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</si>
  <si>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</si>
  <si>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</si>
  <si>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</si>
  <si>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</si>
  <si>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</si>
  <si>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</si>
  <si>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</si>
  <si>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</si>
  <si>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</si>
  <si>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</si>
  <si>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</si>
  <si>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</si>
  <si>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</si>
  <si>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</si>
  <si>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</si>
  <si>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</si>
  <si>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</si>
  <si>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</si>
  <si>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</si>
  <si>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</si>
  <si>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</si>
  <si>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</si>
  <si>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</si>
  <si>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</si>
  <si>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</si>
  <si>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</si>
  <si>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</si>
  <si>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</si>
  <si>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</si>
  <si>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</si>
  <si>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</si>
  <si>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</si>
  <si>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</si>
  <si>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</si>
  <si>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</si>
  <si>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</si>
  <si>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</si>
  <si>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</si>
  <si>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</si>
  <si>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</si>
  <si>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</si>
  <si>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</si>
  <si>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</si>
  <si>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</si>
  <si>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</si>
  <si>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</si>
  <si>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</si>
  <si>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</si>
  <si>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</si>
  <si>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</si>
  <si>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</si>
  <si>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</si>
  <si>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</si>
  <si>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</si>
  <si>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</si>
  <si>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</si>
  <si>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</si>
  <si>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</si>
  <si>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</si>
  <si>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</si>
  <si>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</si>
  <si>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</si>
  <si>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</si>
  <si>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</si>
  <si>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</si>
  <si>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</si>
  <si>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</si>
  <si>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</si>
  <si>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</si>
  <si>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</si>
  <si>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</si>
  <si>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</si>
  <si>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</si>
  <si>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</si>
  <si>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</si>
  <si>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</si>
  <si>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</si>
  <si>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</si>
  <si>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</si>
  <si>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</si>
  <si>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</si>
  <si>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</si>
  <si>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</si>
  <si>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</si>
  <si>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</si>
  <si>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</si>
  <si>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</si>
  <si>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</si>
  <si>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</si>
  <si>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</si>
  <si>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</si>
  <si>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</si>
  <si>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</si>
  <si>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</si>
  <si>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</si>
  <si>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</si>
  <si>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</si>
  <si>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</si>
  <si>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</si>
  <si>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</si>
  <si>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</si>
  <si>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</si>
  <si>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</si>
  <si>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</si>
  <si>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</si>
  <si>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</si>
  <si>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</si>
  <si>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</si>
  <si>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</si>
  <si>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</si>
  <si>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</si>
  <si>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</si>
  <si>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</si>
  <si>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</si>
  <si>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</si>
  <si>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</si>
  <si>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</si>
  <si>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</si>
  <si>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</si>
  <si>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</si>
  <si>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</si>
  <si>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</si>
  <si>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</si>
  <si>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</si>
  <si>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</si>
  <si>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</si>
  <si>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</si>
  <si>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</si>
  <si>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</si>
  <si>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</si>
  <si>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</si>
  <si>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</si>
  <si>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</si>
  <si>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</si>
  <si>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</si>
  <si>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</si>
  <si>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</si>
  <si>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</si>
  <si>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</si>
  <si>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</si>
  <si>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</si>
  <si>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</si>
  <si>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</si>
  <si>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</si>
  <si>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</si>
  <si>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</si>
  <si>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</si>
  <si>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</si>
  <si>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</si>
  <si>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</si>
  <si>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</si>
  <si>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</si>
  <si>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</si>
  <si>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</si>
  <si>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</si>
  <si>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</si>
  <si>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</si>
  <si>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</si>
  <si>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</si>
  <si>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</si>
  <si>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</si>
  <si>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</si>
  <si>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</si>
  <si>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</si>
  <si>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</si>
  <si>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</si>
  <si>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</si>
  <si>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</si>
  <si>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</si>
  <si>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</si>
  <si>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</si>
  <si>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</si>
  <si>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</si>
  <si>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</si>
  <si>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</si>
  <si>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</si>
  <si>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</si>
  <si>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</si>
  <si>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</si>
  <si>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</si>
  <si>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</si>
  <si>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</si>
  <si>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</si>
  <si>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</si>
  <si>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</si>
  <si>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</si>
  <si>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</si>
  <si>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</si>
  <si>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</si>
  <si>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</si>
  <si>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</si>
  <si>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</si>
  <si>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</si>
  <si>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</si>
  <si>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</si>
  <si>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</si>
  <si>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</si>
  <si>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</si>
  <si>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</si>
  <si>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</si>
  <si>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</si>
  <si>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</si>
  <si>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</si>
  <si>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</si>
  <si>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</si>
  <si>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</si>
  <si>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</si>
  <si>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</si>
  <si>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</si>
  <si>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</si>
  <si>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</si>
  <si>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</si>
  <si>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</si>
  <si>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</si>
  <si>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</si>
  <si>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</si>
  <si>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</si>
  <si>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</si>
  <si>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</si>
  <si>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</si>
  <si>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</si>
  <si>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</si>
  <si>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</si>
  <si>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</si>
  <si>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</si>
  <si>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</si>
  <si>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</si>
  <si>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</si>
  <si>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</si>
  <si>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</si>
  <si>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</si>
  <si>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</si>
  <si>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</si>
  <si>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</si>
  <si>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</si>
  <si>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</si>
  <si>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</si>
  <si>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</si>
  <si>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</si>
  <si>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</si>
  <si>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</si>
  <si>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</si>
  <si>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</si>
  <si>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</si>
  <si>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</si>
  <si>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</si>
  <si>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</si>
  <si>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</si>
  <si>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</si>
  <si>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</si>
  <si>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</si>
  <si>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</si>
  <si>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</si>
  <si>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</si>
  <si>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</si>
  <si>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</si>
  <si>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</si>
  <si>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</si>
  <si>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</si>
  <si>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</si>
  <si>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</si>
  <si>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</si>
  <si>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</si>
  <si>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</si>
  <si>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</si>
  <si>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</si>
  <si>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</si>
  <si>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</si>
  <si>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</si>
  <si>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</si>
  <si>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</si>
  <si>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</si>
  <si>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</si>
  <si>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</si>
  <si>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</si>
  <si>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</si>
  <si>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</si>
  <si>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</si>
  <si>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</si>
  <si>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</si>
  <si>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</si>
  <si>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</si>
  <si>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</si>
  <si>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</si>
  <si>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</si>
  <si>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</si>
  <si>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</si>
  <si>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</si>
  <si>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</si>
  <si>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</si>
  <si>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</si>
  <si>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</si>
  <si>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</si>
  <si>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</si>
  <si>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</si>
  <si>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</si>
  <si>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</si>
  <si>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</si>
  <si>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</si>
  <si>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</si>
  <si>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</si>
  <si>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</si>
  <si>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</si>
  <si>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</si>
  <si>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</si>
  <si>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</si>
  <si>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</si>
  <si>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</si>
  <si>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</si>
  <si>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</si>
  <si>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</si>
  <si>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</si>
  <si>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</si>
  <si>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</si>
  <si>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</si>
  <si>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</si>
  <si>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</si>
  <si>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</si>
  <si>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</si>
  <si>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</si>
  <si>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</si>
  <si>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</si>
  <si>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</si>
  <si>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</si>
  <si>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</si>
  <si>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</si>
  <si>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</si>
  <si>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</si>
  <si>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</si>
  <si>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</si>
  <si>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</si>
  <si>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</si>
  <si>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</si>
  <si>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</si>
  <si>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</si>
  <si>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</si>
  <si>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</si>
  <si>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</si>
  <si>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</si>
  <si>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</si>
  <si>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</si>
  <si>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</si>
  <si>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</si>
  <si>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</si>
  <si>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</si>
  <si>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</si>
  <si>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</si>
  <si>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</si>
  <si>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</si>
  <si>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</si>
  <si>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</si>
  <si>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</si>
  <si>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</si>
  <si>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</si>
  <si>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</si>
  <si>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</si>
  <si>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</si>
  <si>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</si>
  <si>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</si>
  <si>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</si>
  <si>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</si>
  <si>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</si>
  <si>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</si>
  <si>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</si>
  <si>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</si>
  <si>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</si>
  <si>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</si>
  <si>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</si>
  <si>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</si>
  <si>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</si>
  <si>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</si>
  <si>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</si>
  <si>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</si>
  <si>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</si>
  <si>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</si>
  <si>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</si>
  <si>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</si>
  <si>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</si>
  <si>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</si>
  <si>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</si>
  <si>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</si>
  <si>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</si>
  <si>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</si>
  <si>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</si>
  <si>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</si>
  <si>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</si>
  <si>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</si>
  <si>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</si>
  <si>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</si>
  <si>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</si>
  <si>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</si>
  <si>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</si>
  <si>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</si>
  <si>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</si>
  <si>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</si>
  <si>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</si>
  <si>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</si>
  <si>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</si>
  <si>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</si>
  <si>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</si>
  <si>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</si>
  <si>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</si>
  <si>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</si>
  <si>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</si>
  <si>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</si>
  <si>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</si>
  <si>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</si>
  <si>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</si>
  <si>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</si>
  <si>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</si>
  <si>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</si>
  <si>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</si>
  <si>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</si>
  <si>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</si>
  <si>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</si>
  <si>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</si>
  <si>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</si>
  <si>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</si>
  <si>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</si>
  <si>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</si>
  <si>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</si>
  <si>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</si>
  <si>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</si>
  <si>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</si>
  <si>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</si>
  <si>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</si>
  <si>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</si>
  <si>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</si>
  <si>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</si>
  <si>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</si>
  <si>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</si>
  <si>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</si>
  <si>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</si>
  <si>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</si>
  <si>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</si>
  <si>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</si>
  <si>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</si>
  <si>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</si>
  <si>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</si>
  <si>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</si>
  <si>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</si>
  <si>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</si>
  <si>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</si>
  <si>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</si>
  <si>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</si>
  <si>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</si>
  <si>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</si>
  <si>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</si>
  <si>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</si>
  <si>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</si>
  <si>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</si>
  <si>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</si>
  <si>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</si>
  <si>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</si>
  <si>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</si>
  <si>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</si>
  <si>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</si>
  <si>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</si>
  <si>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</si>
  <si>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</si>
  <si>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</si>
  <si>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</si>
  <si>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</si>
  <si>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</si>
  <si>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</si>
  <si>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</si>
  <si>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</si>
  <si>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</si>
  <si>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</si>
  <si>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</si>
  <si>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</si>
  <si>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</si>
  <si>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</si>
  <si>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</si>
  <si>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</si>
  <si>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</si>
  <si>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</si>
  <si>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</si>
  <si>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</si>
  <si>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</si>
  <si>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</si>
  <si>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</si>
  <si>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</si>
  <si>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</si>
  <si>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</si>
  <si>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</si>
  <si>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</si>
  <si>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</si>
  <si>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</si>
  <si>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</si>
  <si>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</si>
  <si>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</si>
  <si>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</si>
  <si>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</si>
  <si>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</si>
  <si>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</si>
  <si>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</si>
  <si>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</si>
  <si>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</si>
  <si>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</si>
  <si>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</si>
  <si>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</si>
  <si>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</si>
  <si>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</si>
  <si>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</si>
  <si>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</si>
  <si>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</si>
  <si>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</si>
  <si>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</si>
  <si>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</si>
  <si>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</si>
  <si>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</si>
  <si>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</si>
  <si>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</si>
  <si>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</si>
  <si>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</si>
  <si>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</si>
  <si>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</si>
  <si>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</si>
  <si>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</si>
  <si>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</si>
  <si>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</si>
  <si>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</si>
  <si>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</si>
  <si>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</si>
  <si>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</si>
  <si>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</si>
  <si>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</si>
  <si>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</si>
  <si>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</si>
  <si>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</si>
  <si>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</si>
  <si>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</si>
  <si>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</si>
  <si>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</si>
  <si>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</si>
  <si>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</si>
  <si>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</si>
  <si>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</si>
  <si>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</si>
  <si>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</si>
  <si>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</si>
  <si>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</si>
  <si>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</si>
  <si>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</si>
  <si>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</si>
  <si>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</si>
  <si>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</si>
  <si>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</si>
  <si>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</si>
  <si>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</si>
  <si>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</si>
  <si>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</si>
  <si>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</si>
  <si>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</si>
  <si>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</si>
  <si>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</si>
  <si>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</si>
  <si>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</si>
  <si>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</si>
  <si>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</si>
  <si>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</si>
  <si>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</si>
  <si>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</si>
  <si>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</si>
  <si>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</si>
  <si>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</si>
  <si>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</si>
  <si>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</si>
  <si>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</si>
  <si>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</si>
  <si>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</si>
  <si>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</si>
  <si>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</si>
  <si>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</si>
  <si>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</si>
  <si>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</si>
  <si>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</si>
  <si>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</si>
  <si>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</si>
  <si>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</si>
  <si>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</si>
  <si>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</si>
  <si>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</si>
  <si>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</si>
  <si>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</si>
  <si>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</si>
  <si>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</si>
  <si>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</si>
  <si>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</si>
  <si>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</si>
  <si>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</si>
  <si>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</si>
  <si>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</si>
  <si>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</si>
  <si>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</si>
  <si>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</si>
  <si>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</si>
  <si>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</si>
  <si>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</si>
  <si>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</si>
  <si>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</si>
  <si>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</si>
  <si>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</si>
  <si>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</si>
  <si>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</si>
  <si>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</si>
  <si>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</si>
  <si>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</si>
  <si>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</si>
  <si>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</si>
  <si>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</si>
  <si>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</si>
  <si>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</si>
  <si>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</si>
  <si>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</si>
  <si>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</si>
  <si>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</si>
  <si>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</si>
  <si>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</si>
  <si>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</si>
  <si>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</si>
  <si>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</si>
  <si>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</si>
  <si>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</si>
  <si>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</si>
  <si>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</si>
  <si>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</si>
  <si>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</si>
  <si>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</si>
  <si>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</si>
  <si>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</si>
  <si>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</si>
  <si>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</si>
  <si>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</si>
  <si>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</si>
  <si>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</si>
  <si>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</si>
  <si>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</si>
  <si>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</si>
  <si>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</si>
  <si>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</si>
  <si>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</si>
  <si>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</si>
  <si>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</si>
  <si>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</si>
  <si>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</si>
  <si>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</si>
  <si>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</si>
  <si>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</si>
  <si>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</si>
  <si>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</si>
  <si>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</si>
  <si>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</si>
  <si>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</si>
  <si>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</si>
  <si>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</si>
  <si>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</si>
  <si>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</si>
  <si>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</si>
  <si>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</si>
  <si>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</si>
  <si>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</si>
  <si>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</si>
  <si>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</si>
  <si>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</si>
  <si>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</si>
  <si>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</si>
  <si>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</si>
  <si>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</si>
  <si>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</si>
  <si>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</si>
  <si>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</si>
  <si>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</si>
  <si>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</si>
  <si>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</si>
  <si>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</si>
  <si>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</si>
  <si>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</si>
  <si>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</si>
  <si>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</si>
  <si>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</si>
  <si>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</si>
  <si>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</si>
  <si>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</si>
  <si>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</si>
  <si>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</si>
  <si>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</si>
  <si>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</si>
  <si>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</si>
  <si>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</si>
  <si>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</si>
  <si>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</si>
  <si>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</si>
  <si>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</si>
  <si>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</si>
  <si>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</si>
  <si>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</si>
  <si>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</si>
  <si>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</si>
  <si>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</si>
  <si>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</si>
  <si>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</si>
  <si>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</si>
  <si>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</si>
  <si>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</si>
  <si>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</si>
  <si>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</si>
  <si>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</si>
  <si>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</si>
  <si>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</si>
  <si>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</si>
  <si>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</si>
  <si>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</si>
  <si>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</si>
  <si>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</si>
  <si>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</si>
  <si>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</si>
  <si>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</si>
  <si>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</si>
  <si>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</si>
  <si>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</si>
  <si>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</si>
  <si>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</si>
  <si>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</si>
  <si>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</si>
  <si>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</si>
  <si>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</si>
  <si>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</si>
  <si>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</si>
  <si>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</si>
  <si>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</si>
  <si>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</si>
  <si>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</si>
  <si>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</si>
  <si>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</si>
  <si>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</si>
  <si>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</si>
  <si>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</si>
  <si>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</si>
  <si>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</si>
  <si>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</si>
  <si>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</si>
  <si>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</si>
  <si>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</si>
  <si>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</si>
  <si>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</si>
  <si>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</si>
  <si>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</si>
  <si>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</si>
  <si>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</si>
  <si>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</si>
  <si>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</si>
  <si>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</si>
  <si>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</si>
  <si>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</si>
  <si>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</si>
  <si>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</si>
  <si>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</si>
  <si>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</si>
  <si>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</si>
  <si>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</si>
  <si>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</si>
  <si>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</si>
  <si>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</si>
  <si>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</si>
  <si>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</si>
  <si>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</si>
  <si>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</si>
  <si>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</si>
  <si>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</si>
  <si>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</si>
  <si>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</si>
  <si>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</si>
  <si>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</si>
  <si>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</si>
  <si>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</si>
  <si>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</si>
  <si>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</si>
  <si>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</si>
  <si>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</si>
  <si>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</si>
  <si>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</si>
  <si>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</si>
  <si>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</si>
  <si>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</si>
  <si>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</si>
  <si>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</si>
  <si>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</si>
  <si>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</si>
  <si>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</si>
  <si>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</si>
  <si>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</si>
  <si>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</si>
  <si>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</si>
  <si>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</si>
  <si>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</si>
  <si>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</si>
  <si>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</si>
  <si>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</si>
  <si>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</si>
  <si>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</si>
  <si>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</si>
  <si>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</si>
  <si>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</si>
  <si>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</si>
  <si>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</si>
  <si>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</si>
  <si>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</si>
  <si>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</si>
  <si>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</si>
  <si>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</si>
  <si>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</si>
  <si>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</si>
  <si>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</si>
  <si>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</si>
  <si>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</si>
  <si>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</si>
  <si>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</si>
  <si>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</si>
  <si>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</si>
  <si>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</si>
  <si>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</si>
  <si>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</si>
  <si>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</si>
  <si>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</si>
  <si>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</si>
  <si>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</si>
  <si>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</si>
  <si>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</si>
  <si>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</si>
  <si>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</si>
  <si>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</si>
  <si>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</si>
  <si>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</si>
  <si>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</si>
  <si>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</si>
  <si>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</si>
  <si>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</si>
  <si>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</si>
  <si>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</si>
  <si>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</si>
  <si>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</si>
  <si>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</si>
  <si>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</si>
  <si>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</si>
  <si>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</si>
  <si>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</si>
  <si>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</si>
  <si>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</si>
  <si>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</si>
  <si>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</si>
  <si>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</si>
  <si>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</si>
  <si>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</si>
  <si>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</si>
  <si>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</si>
  <si>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</si>
  <si>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</si>
  <si>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</si>
  <si>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</si>
  <si>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</si>
  <si>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</si>
  <si>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</si>
  <si>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</si>
  <si>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</si>
  <si>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</si>
  <si>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</si>
  <si>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</si>
  <si>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</si>
  <si>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</si>
  <si>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</si>
  <si>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</si>
  <si>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</si>
  <si>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</si>
  <si>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</si>
  <si>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</si>
  <si>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</si>
  <si>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</si>
  <si>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</si>
  <si>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</si>
  <si>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</si>
  <si>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</si>
  <si>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</si>
  <si>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</si>
  <si>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</si>
  <si>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</si>
  <si>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</si>
  <si>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</si>
  <si>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</si>
  <si>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</si>
  <si>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</si>
  <si>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</si>
  <si>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</si>
  <si>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</si>
  <si>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</si>
  <si>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</si>
  <si>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</si>
  <si>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</si>
  <si>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</si>
  <si>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</si>
  <si>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</si>
  <si>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</si>
  <si>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</si>
  <si>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</si>
  <si>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</si>
  <si>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</si>
  <si>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</si>
  <si>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</si>
  <si>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</si>
  <si>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</si>
  <si>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</si>
  <si>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</si>
  <si>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</si>
  <si>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</si>
  <si>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</si>
  <si>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</si>
  <si>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</si>
  <si>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</si>
  <si>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</si>
  <si>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</si>
  <si>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</si>
  <si>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</si>
  <si>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</si>
  <si>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</si>
  <si>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</si>
  <si>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</si>
  <si>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</si>
  <si>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</si>
  <si>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</si>
  <si>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</si>
  <si>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</si>
  <si>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</si>
  <si>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</si>
  <si>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</si>
  <si>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</si>
  <si>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</si>
  <si>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</si>
  <si>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</si>
  <si>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</si>
  <si>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</si>
  <si>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</si>
  <si>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</si>
  <si>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</si>
  <si>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</si>
  <si>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</si>
  <si>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</si>
  <si>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</si>
  <si>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</si>
  <si>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</si>
  <si>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</si>
  <si>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</si>
  <si>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</si>
  <si>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</si>
  <si>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</si>
  <si>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</si>
  <si>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</si>
  <si>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</si>
  <si>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</si>
  <si>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</si>
  <si>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</si>
  <si>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</si>
  <si>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</si>
  <si>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</si>
  <si>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</si>
  <si>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</si>
  <si>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</si>
  <si>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</si>
  <si>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</si>
  <si>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</si>
  <si>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</si>
  <si>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</si>
  <si>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</si>
  <si>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</si>
  <si>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</si>
  <si>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</si>
  <si>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</si>
  <si>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</si>
  <si>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</si>
  <si>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</si>
  <si>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</si>
  <si>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</si>
  <si>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</si>
  <si>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</si>
  <si>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</si>
  <si>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</si>
  <si>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</si>
  <si>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</si>
  <si>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</si>
  <si>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</si>
  <si>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</si>
  <si>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</si>
  <si>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</si>
  <si>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</si>
  <si>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</si>
  <si>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</si>
  <si>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</si>
  <si>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</si>
  <si>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</si>
  <si>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</si>
  <si>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</si>
  <si>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</si>
  <si>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</si>
  <si>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</si>
  <si>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</si>
  <si>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</si>
  <si>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</si>
  <si>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</si>
  <si>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</si>
  <si>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</si>
  <si>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</si>
  <si>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</si>
  <si>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</si>
  <si>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</si>
  <si>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</si>
  <si>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</si>
  <si>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</si>
  <si>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</si>
  <si>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</si>
  <si>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</si>
  <si>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</si>
  <si>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</si>
  <si>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</si>
  <si>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</si>
  <si>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</si>
  <si>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</si>
  <si>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</si>
  <si>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</si>
  <si>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</si>
  <si>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</si>
  <si>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</si>
  <si>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</si>
  <si>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</si>
  <si>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</si>
  <si>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</si>
  <si>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</si>
  <si>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</si>
  <si>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</si>
  <si>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</si>
  <si>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</si>
  <si>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</si>
  <si>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</si>
  <si>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</si>
  <si>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</si>
  <si>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</si>
  <si>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</si>
  <si>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</si>
  <si>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</si>
  <si>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</si>
  <si>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</si>
  <si>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</si>
  <si>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</si>
  <si>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</si>
  <si>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</si>
  <si>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</si>
  <si>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</si>
  <si>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</si>
  <si>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</si>
  <si>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</si>
  <si>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</si>
  <si>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</si>
  <si>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</si>
  <si>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</si>
  <si>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</si>
  <si>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</si>
  <si>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</si>
  <si>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</si>
  <si>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</si>
  <si>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</si>
  <si>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</si>
  <si>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</si>
  <si>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</si>
  <si>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</si>
  <si>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</si>
  <si>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</si>
  <si>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</si>
  <si>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</si>
  <si>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</si>
  <si>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</si>
  <si>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</si>
  <si>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</si>
  <si>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</si>
  <si>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</si>
  <si>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</si>
  <si>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</si>
  <si>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</si>
  <si>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</si>
  <si>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</si>
  <si>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</si>
  <si>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</si>
  <si>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</si>
  <si>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</si>
  <si>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</si>
  <si>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</si>
  <si>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</si>
  <si>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</si>
  <si>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</si>
  <si>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</si>
  <si>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</si>
  <si>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</si>
  <si>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</si>
  <si>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</si>
  <si>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</si>
  <si>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</si>
  <si>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</si>
  <si>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</si>
  <si>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</si>
  <si>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</si>
  <si>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</si>
  <si>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</si>
  <si>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</si>
  <si>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</si>
  <si>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</si>
  <si>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</si>
  <si>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</si>
  <si>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</si>
  <si>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</si>
  <si>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</si>
  <si>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</si>
  <si>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</si>
  <si>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</si>
  <si>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</si>
  <si>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</si>
  <si>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</si>
  <si>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</si>
  <si>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</si>
  <si>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</si>
  <si>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</si>
  <si>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</si>
  <si>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</si>
  <si>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</si>
  <si>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</si>
  <si>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</si>
  <si>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</si>
  <si>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</si>
  <si>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</si>
  <si>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</si>
  <si>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</si>
  <si>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</si>
  <si>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</si>
  <si>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</si>
  <si>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</si>
  <si>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</si>
  <si>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</si>
  <si>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</si>
  <si>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</si>
  <si>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</si>
  <si>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</si>
  <si>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</si>
  <si>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</si>
  <si>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</si>
  <si>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</si>
  <si>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</si>
  <si>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</si>
  <si>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</si>
  <si>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</si>
  <si>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</si>
  <si>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</si>
  <si>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</si>
  <si>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</si>
  <si>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</si>
  <si>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</si>
  <si>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</si>
  <si>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</si>
  <si>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</si>
  <si>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</si>
  <si>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</si>
  <si>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</si>
  <si>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</si>
  <si>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</si>
  <si>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</si>
  <si>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</si>
  <si>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</si>
  <si>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</si>
  <si>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</si>
  <si>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</si>
  <si>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</si>
  <si>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</si>
  <si>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</si>
  <si>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</si>
  <si>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</si>
  <si>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</si>
  <si>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</si>
  <si>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</si>
  <si>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</si>
  <si>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</si>
  <si>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</si>
  <si>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</si>
  <si>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</si>
  <si>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</si>
  <si>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</si>
  <si>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</si>
  <si>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</si>
  <si>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</si>
  <si>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</si>
  <si>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</si>
  <si>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</si>
  <si>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</si>
  <si>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</si>
  <si>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</si>
  <si>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</si>
  <si>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</si>
  <si>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</si>
  <si>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</si>
  <si>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</si>
  <si>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</si>
  <si>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</si>
  <si>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</si>
  <si>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</si>
  <si>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</si>
  <si>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</si>
  <si>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</si>
  <si>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</si>
  <si>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</si>
  <si>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</si>
  <si>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</si>
  <si>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</si>
  <si>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</si>
  <si>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</si>
  <si>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</si>
  <si>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</si>
  <si>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</si>
  <si>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</si>
  <si>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</si>
  <si>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</si>
  <si>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</si>
  <si>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</si>
  <si>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</si>
  <si>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</si>
  <si>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</si>
  <si>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</si>
  <si>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</si>
  <si>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</si>
  <si>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</si>
  <si>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</si>
  <si>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</si>
  <si>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</si>
  <si>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</si>
  <si>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</si>
  <si>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</si>
  <si>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</si>
  <si>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</si>
  <si>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</si>
  <si>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</si>
  <si>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</si>
  <si>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</si>
  <si>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</si>
  <si>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</si>
  <si>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</si>
  <si>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</si>
  <si>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</si>
  <si>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</si>
  <si>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</si>
  <si>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</si>
  <si>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</si>
  <si>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</si>
  <si>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</si>
  <si>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</si>
  <si>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</si>
  <si>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</si>
  <si>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</si>
  <si>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</si>
  <si>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</si>
  <si>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</si>
  <si>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</si>
  <si>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</si>
  <si>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</si>
  <si>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</si>
  <si>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</si>
  <si>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</si>
  <si>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</si>
  <si>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</si>
  <si>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</si>
  <si>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</si>
  <si>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</si>
  <si>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</si>
  <si>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</si>
  <si>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</si>
  <si>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</si>
  <si>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</si>
  <si>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</si>
  <si>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</si>
  <si>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</si>
  <si>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</si>
  <si>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</si>
  <si>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</si>
  <si>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</si>
  <si>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</si>
  <si>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</si>
  <si>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</si>
  <si>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</si>
  <si>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</si>
  <si>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</si>
  <si>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</si>
  <si>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</si>
  <si>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</si>
  <si>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</si>
  <si>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</si>
  <si>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</si>
  <si>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</si>
  <si>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</si>
  <si>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</si>
  <si>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</si>
  <si>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</si>
  <si>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</si>
  <si>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</si>
  <si>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</si>
  <si>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</si>
  <si>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</si>
  <si>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</si>
  <si>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</si>
  <si>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</si>
  <si>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</si>
  <si>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</si>
  <si>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</si>
  <si>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</si>
  <si>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</si>
  <si>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</si>
  <si>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</si>
  <si>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</si>
  <si>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</si>
  <si>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</si>
  <si>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</si>
  <si>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</si>
  <si>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</si>
  <si>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</si>
  <si>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</si>
  <si>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</si>
  <si>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</si>
  <si>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</si>
  <si>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</si>
  <si>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</si>
  <si>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</si>
  <si>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</si>
  <si>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</si>
  <si>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</si>
  <si>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</si>
  <si>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</si>
  <si>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</si>
  <si>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</si>
  <si>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</si>
  <si>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</si>
  <si>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</si>
  <si>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</si>
  <si>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</si>
  <si>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</si>
  <si>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</si>
  <si>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</si>
  <si>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</si>
  <si>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</si>
  <si>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</si>
  <si>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</si>
  <si>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</si>
  <si>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</si>
  <si>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</si>
  <si>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</si>
  <si>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</si>
  <si>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</si>
  <si>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</si>
  <si>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</si>
  <si>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</si>
  <si>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</si>
  <si>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</si>
  <si>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</si>
  <si>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</si>
  <si>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</si>
  <si>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</si>
  <si>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</si>
  <si>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</si>
  <si>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</si>
  <si>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</si>
  <si>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</si>
  <si>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</si>
  <si>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</si>
  <si>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</si>
  <si>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</si>
  <si>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</si>
  <si>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</si>
  <si>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</si>
  <si>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</si>
  <si>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</si>
  <si>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</si>
  <si>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</si>
  <si>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</si>
  <si>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</si>
  <si>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</si>
  <si>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</si>
  <si>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</si>
  <si>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</si>
  <si>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</si>
  <si>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</si>
  <si>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</si>
  <si>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</si>
  <si>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</si>
  <si>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</si>
  <si>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</si>
  <si>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</si>
  <si>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</si>
  <si>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</si>
  <si>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</si>
  <si>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</si>
  <si>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</si>
  <si>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</si>
  <si>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</si>
  <si>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</si>
  <si>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</si>
  <si>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</si>
  <si>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</si>
  <si>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</si>
  <si>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</si>
  <si>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</si>
  <si>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</si>
  <si>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</si>
  <si>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</si>
  <si>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</si>
  <si>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</si>
  <si>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</si>
  <si>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</si>
  <si>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</si>
  <si>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</si>
  <si>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</si>
  <si>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</si>
  <si>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</si>
  <si>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</si>
  <si>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</si>
  <si>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</si>
  <si>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</si>
  <si>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</si>
  <si>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</si>
  <si>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</si>
  <si>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</si>
  <si>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</si>
  <si>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</si>
  <si>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</si>
  <si>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</si>
  <si>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</si>
  <si>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</si>
  <si>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</si>
  <si>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</si>
  <si>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</si>
  <si>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</si>
  <si>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</si>
  <si>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</si>
  <si>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</si>
  <si>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</si>
  <si>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</si>
  <si>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</si>
  <si>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</si>
  <si>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</si>
  <si>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</si>
  <si>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</si>
  <si>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</si>
  <si>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</si>
  <si>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</si>
  <si>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</si>
  <si>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</si>
  <si>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</si>
  <si>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</si>
  <si>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</si>
  <si>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</si>
  <si>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</si>
  <si>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</si>
  <si>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</si>
  <si>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</si>
  <si>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</si>
  <si>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</si>
  <si>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</si>
  <si>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</si>
  <si>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</si>
  <si>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</si>
  <si>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</si>
  <si>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</si>
  <si>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</si>
  <si>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</si>
  <si>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</si>
  <si>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</si>
  <si>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</si>
  <si>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</si>
  <si>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</si>
  <si>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</si>
  <si>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</si>
  <si>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</si>
  <si>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</si>
  <si>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</si>
  <si>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</si>
  <si>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</si>
  <si>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</si>
  <si>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</si>
  <si>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</si>
  <si>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</si>
  <si>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</si>
  <si>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</si>
  <si>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</si>
  <si>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</si>
  <si>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</si>
  <si>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</si>
  <si>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</si>
  <si>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</si>
  <si>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</si>
  <si>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</si>
  <si>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</si>
  <si>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</si>
  <si>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</si>
  <si>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</si>
  <si>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</si>
  <si>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</si>
  <si>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</si>
  <si>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</si>
  <si>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</si>
  <si>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</si>
  <si>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</si>
  <si>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</si>
  <si>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</si>
  <si>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</si>
  <si>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</si>
  <si>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</si>
  <si>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</si>
  <si>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</si>
  <si>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</si>
  <si>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</si>
  <si>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</si>
  <si>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</si>
  <si>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</si>
  <si>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</si>
  <si>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</si>
  <si>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</si>
  <si>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</si>
  <si>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</si>
  <si>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</si>
  <si>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</si>
  <si>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</si>
  <si>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</si>
  <si>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</si>
  <si>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</si>
  <si>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</si>
  <si>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</si>
  <si>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</si>
  <si>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</si>
  <si>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</si>
  <si>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</si>
  <si>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</si>
  <si>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</si>
  <si>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</si>
  <si>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</si>
  <si>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</si>
  <si>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</si>
  <si>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</si>
  <si>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</si>
  <si>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</si>
  <si>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</si>
  <si>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</si>
  <si>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</si>
  <si>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</si>
  <si>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</si>
  <si>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</si>
  <si>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</si>
  <si>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</si>
  <si>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</si>
  <si>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</si>
  <si>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</si>
  <si>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</si>
  <si>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</si>
  <si>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</si>
  <si>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</si>
  <si>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</si>
  <si>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</si>
  <si>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</si>
  <si>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</si>
  <si>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</si>
  <si>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</si>
  <si>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</si>
  <si>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</si>
  <si>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</si>
  <si>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</si>
  <si>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</si>
  <si>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</si>
  <si>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</si>
  <si>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</si>
  <si>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</si>
  <si>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</si>
  <si>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</si>
  <si>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</si>
  <si>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</si>
  <si>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</si>
  <si>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</si>
  <si>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</si>
  <si>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</si>
  <si>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</si>
  <si>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</si>
  <si>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</si>
  <si>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Броварський міськрайонний суд Київської області</t>
  </si>
  <si>
    <t>07400. Київська область.м. Бровари</t>
  </si>
  <si>
    <t>вул. Грушевського</t>
  </si>
  <si>
    <t/>
  </si>
  <si>
    <t>В.О. Василишин</t>
  </si>
  <si>
    <t>С.Ф. Приходько</t>
  </si>
  <si>
    <t>(04594) 5-20-78</t>
  </si>
  <si>
    <t>Inbox@br.ko.court.gov.ua</t>
  </si>
  <si>
    <t>(04594) 6-22-07</t>
  </si>
  <si>
    <t>9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</si>
</sst>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2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&amp;L2CC5D435&amp;C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1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1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1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>
      <c r="A25" s="64">
        <v>13</v>
      </c>
      <c r="B25" s="6" t="s">
        <v>2551</v>
      </c>
      <c r="C25" s="65" t="s">
        <v>245</v>
      </c>
      <c r="D25" s="65"/>
      <c r="E25" s="97">
        <v>1</v>
      </c>
      <c r="F25" s="97">
        <v>1</v>
      </c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>
        <v>1</v>
      </c>
      <c r="U25" s="97"/>
      <c r="V25" s="97"/>
      <c r="W25" s="97"/>
      <c r="X25" s="97"/>
      <c r="Y25" s="97"/>
      <c r="Z25" s="97">
        <v>1</v>
      </c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>
        <v>1</v>
      </c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16</v>
      </c>
      <c r="F43" s="95">
        <f>SUM(F44:F108)</f>
        <v>6</v>
      </c>
      <c r="G43" s="95">
        <f>SUM(G44:G108)</f>
        <v>0</v>
      </c>
      <c r="H43" s="95">
        <f>SUM(H44:H108)</f>
        <v>0</v>
      </c>
      <c r="I43" s="95">
        <f>SUM(I44:I108)</f>
        <v>10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3</v>
      </c>
      <c r="P43" s="95">
        <f>SUM(P44:P108)</f>
        <v>0</v>
      </c>
      <c r="Q43" s="95">
        <f>SUM(Q44:Q108)</f>
        <v>0</v>
      </c>
      <c r="R43" s="95">
        <f>SUM(R44:R108)</f>
        <v>7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1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2</v>
      </c>
      <c r="AH43" s="95">
        <f>SUM(AH44:AH108)</f>
        <v>1</v>
      </c>
      <c r="AI43" s="95">
        <f>SUM(AI44:AI108)</f>
        <v>0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261</v>
      </c>
      <c r="C49" s="65" t="s">
        <v>262</v>
      </c>
      <c r="D49" s="65"/>
      <c r="E49" s="97">
        <v>1</v>
      </c>
      <c r="F49" s="97">
        <v>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>
        <v>1</v>
      </c>
      <c r="U49" s="97"/>
      <c r="V49" s="97"/>
      <c r="W49" s="97">
        <v>1</v>
      </c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4</v>
      </c>
      <c r="F60" s="97">
        <v>1</v>
      </c>
      <c r="G60" s="97"/>
      <c r="H60" s="97"/>
      <c r="I60" s="97">
        <v>3</v>
      </c>
      <c r="J60" s="97"/>
      <c r="K60" s="97"/>
      <c r="L60" s="97"/>
      <c r="M60" s="97"/>
      <c r="N60" s="97"/>
      <c r="O60" s="97"/>
      <c r="P60" s="97"/>
      <c r="Q60" s="97"/>
      <c r="R60" s="97">
        <v>3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1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5</v>
      </c>
      <c r="F61" s="97"/>
      <c r="G61" s="97"/>
      <c r="H61" s="97"/>
      <c r="I61" s="97">
        <v>5</v>
      </c>
      <c r="J61" s="97"/>
      <c r="K61" s="97"/>
      <c r="L61" s="97"/>
      <c r="M61" s="97"/>
      <c r="N61" s="97"/>
      <c r="O61" s="97">
        <v>2</v>
      </c>
      <c r="P61" s="97"/>
      <c r="Q61" s="97"/>
      <c r="R61" s="97">
        <v>3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3</v>
      </c>
      <c r="F64" s="97">
        <v>3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2</v>
      </c>
      <c r="AH64" s="97"/>
      <c r="AI64" s="97"/>
      <c r="AJ64" s="97"/>
      <c r="AK64" s="97">
        <v>1</v>
      </c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>
      <c r="A84" s="64">
        <v>72</v>
      </c>
      <c r="B84" s="6" t="s">
        <v>307</v>
      </c>
      <c r="C84" s="65" t="s">
        <v>308</v>
      </c>
      <c r="D84" s="65"/>
      <c r="E84" s="97">
        <v>1</v>
      </c>
      <c r="F84" s="97"/>
      <c r="G84" s="97"/>
      <c r="H84" s="97"/>
      <c r="I84" s="97">
        <v>1</v>
      </c>
      <c r="J84" s="97"/>
      <c r="K84" s="97"/>
      <c r="L84" s="97"/>
      <c r="M84" s="97"/>
      <c r="N84" s="97"/>
      <c r="O84" s="97"/>
      <c r="P84" s="97"/>
      <c r="Q84" s="97"/>
      <c r="R84" s="97">
        <v>1</v>
      </c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1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>
      <c r="A133" s="64">
        <v>121</v>
      </c>
      <c r="B133" s="6" t="s">
        <v>369</v>
      </c>
      <c r="C133" s="65" t="s">
        <v>368</v>
      </c>
      <c r="D133" s="65"/>
      <c r="E133" s="97">
        <v>1</v>
      </c>
      <c r="F133" s="97">
        <v>1</v>
      </c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>
        <v>1</v>
      </c>
      <c r="U133" s="97"/>
      <c r="V133" s="97"/>
      <c r="W133" s="97"/>
      <c r="X133" s="97"/>
      <c r="Y133" s="97">
        <v>1</v>
      </c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4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2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1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2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4</v>
      </c>
      <c r="F193" s="97">
        <v>2</v>
      </c>
      <c r="G193" s="97"/>
      <c r="H193" s="97"/>
      <c r="I193" s="97">
        <v>2</v>
      </c>
      <c r="J193" s="97"/>
      <c r="K193" s="97"/>
      <c r="L193" s="97"/>
      <c r="M193" s="97"/>
      <c r="N193" s="97"/>
      <c r="O193" s="97">
        <v>1</v>
      </c>
      <c r="P193" s="97"/>
      <c r="Q193" s="97"/>
      <c r="R193" s="97">
        <v>1</v>
      </c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2</v>
      </c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106</v>
      </c>
      <c r="F235" s="95">
        <f>SUM(F236:F280)</f>
        <v>86</v>
      </c>
      <c r="G235" s="95">
        <f>SUM(G236:G280)</f>
        <v>0</v>
      </c>
      <c r="H235" s="95">
        <f>SUM(H236:H280)</f>
        <v>1</v>
      </c>
      <c r="I235" s="95">
        <f>SUM(I236:I280)</f>
        <v>19</v>
      </c>
      <c r="J235" s="95">
        <f>SUM(J236:J280)</f>
        <v>0</v>
      </c>
      <c r="K235" s="95">
        <f>SUM(K236:K280)</f>
        <v>5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10</v>
      </c>
      <c r="R235" s="95">
        <f>SUM(R236:R280)</f>
        <v>3</v>
      </c>
      <c r="S235" s="95">
        <f>SUM(S236:S280)</f>
        <v>0</v>
      </c>
      <c r="T235" s="95">
        <f>SUM(T236:T280)</f>
        <v>16</v>
      </c>
      <c r="U235" s="95">
        <f>SUM(U236:U280)</f>
        <v>0</v>
      </c>
      <c r="V235" s="95">
        <f>SUM(V236:V280)</f>
        <v>0</v>
      </c>
      <c r="W235" s="95">
        <f>SUM(W236:W280)</f>
        <v>2</v>
      </c>
      <c r="X235" s="95">
        <f>SUM(X236:X280)</f>
        <v>6</v>
      </c>
      <c r="Y235" s="95">
        <f>SUM(Y236:Y280)</f>
        <v>8</v>
      </c>
      <c r="Z235" s="95">
        <f>SUM(Z236:Z280)</f>
        <v>0</v>
      </c>
      <c r="AA235" s="95">
        <f>SUM(AA236:AA280)</f>
        <v>0</v>
      </c>
      <c r="AB235" s="95">
        <f>SUM(AB236:AB280)</f>
        <v>1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5</v>
      </c>
      <c r="AH235" s="95">
        <f>SUM(AH236:AH280)</f>
        <v>3</v>
      </c>
      <c r="AI235" s="95">
        <f>SUM(AI236:AI280)</f>
        <v>0</v>
      </c>
      <c r="AJ235" s="95">
        <f>SUM(AJ236:AJ280)</f>
        <v>0</v>
      </c>
      <c r="AK235" s="95">
        <f>SUM(AK236:AK280)</f>
        <v>60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3</v>
      </c>
      <c r="AQ235" s="95">
        <f>SUM(AQ236:AQ280)</f>
        <v>1</v>
      </c>
      <c r="AR235" s="95">
        <f>SUM(AR236:AR280)</f>
        <v>12</v>
      </c>
      <c r="AS235" s="95">
        <f>SUM(AS236:AS280)</f>
        <v>7</v>
      </c>
      <c r="AT235" s="95">
        <f>SUM(AT236:AT280)</f>
        <v>2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27</v>
      </c>
      <c r="F236" s="97">
        <v>17</v>
      </c>
      <c r="G236" s="97"/>
      <c r="H236" s="97"/>
      <c r="I236" s="97">
        <v>10</v>
      </c>
      <c r="J236" s="97"/>
      <c r="K236" s="97">
        <v>5</v>
      </c>
      <c r="L236" s="97">
        <v>1</v>
      </c>
      <c r="M236" s="97"/>
      <c r="N236" s="97"/>
      <c r="O236" s="97"/>
      <c r="P236" s="97"/>
      <c r="Q236" s="97">
        <v>1</v>
      </c>
      <c r="R236" s="97">
        <v>3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4</v>
      </c>
      <c r="AH236" s="97">
        <v>3</v>
      </c>
      <c r="AI236" s="97"/>
      <c r="AJ236" s="97"/>
      <c r="AK236" s="97">
        <v>10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26</v>
      </c>
      <c r="F237" s="97">
        <v>19</v>
      </c>
      <c r="G237" s="97"/>
      <c r="H237" s="97"/>
      <c r="I237" s="97">
        <v>7</v>
      </c>
      <c r="J237" s="97"/>
      <c r="K237" s="97"/>
      <c r="L237" s="97"/>
      <c r="M237" s="97"/>
      <c r="N237" s="97"/>
      <c r="O237" s="97"/>
      <c r="P237" s="97"/>
      <c r="Q237" s="97">
        <v>7</v>
      </c>
      <c r="R237" s="97"/>
      <c r="S237" s="97"/>
      <c r="T237" s="97">
        <v>4</v>
      </c>
      <c r="U237" s="97"/>
      <c r="V237" s="97"/>
      <c r="W237" s="97">
        <v>1</v>
      </c>
      <c r="X237" s="97">
        <v>3</v>
      </c>
      <c r="Y237" s="97"/>
      <c r="Z237" s="97"/>
      <c r="AA237" s="97"/>
      <c r="AB237" s="97">
        <v>1</v>
      </c>
      <c r="AC237" s="97"/>
      <c r="AD237" s="97">
        <v>1</v>
      </c>
      <c r="AE237" s="97"/>
      <c r="AF237" s="97"/>
      <c r="AG237" s="97"/>
      <c r="AH237" s="97"/>
      <c r="AI237" s="97"/>
      <c r="AJ237" s="97"/>
      <c r="AK237" s="97">
        <v>13</v>
      </c>
      <c r="AL237" s="97"/>
      <c r="AM237" s="97"/>
      <c r="AN237" s="97"/>
      <c r="AO237" s="97"/>
      <c r="AP237" s="97"/>
      <c r="AQ237" s="97"/>
      <c r="AR237" s="97">
        <v>4</v>
      </c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16</v>
      </c>
      <c r="F238" s="97">
        <v>15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5</v>
      </c>
      <c r="U238" s="97"/>
      <c r="V238" s="97"/>
      <c r="W238" s="97">
        <v>1</v>
      </c>
      <c r="X238" s="97">
        <v>1</v>
      </c>
      <c r="Y238" s="97">
        <v>3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10</v>
      </c>
      <c r="AL238" s="97"/>
      <c r="AM238" s="97"/>
      <c r="AN238" s="97"/>
      <c r="AO238" s="97"/>
      <c r="AP238" s="97"/>
      <c r="AQ238" s="97"/>
      <c r="AR238" s="97">
        <v>1</v>
      </c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20</v>
      </c>
      <c r="F239" s="97">
        <v>19</v>
      </c>
      <c r="G239" s="97"/>
      <c r="H239" s="97"/>
      <c r="I239" s="97">
        <v>1</v>
      </c>
      <c r="J239" s="97"/>
      <c r="K239" s="97"/>
      <c r="L239" s="97"/>
      <c r="M239" s="97"/>
      <c r="N239" s="97"/>
      <c r="O239" s="97"/>
      <c r="P239" s="97"/>
      <c r="Q239" s="97">
        <v>1</v>
      </c>
      <c r="R239" s="97"/>
      <c r="S239" s="97"/>
      <c r="T239" s="97">
        <v>4</v>
      </c>
      <c r="U239" s="97"/>
      <c r="V239" s="97"/>
      <c r="W239" s="97"/>
      <c r="X239" s="97">
        <v>1</v>
      </c>
      <c r="Y239" s="97">
        <v>3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15</v>
      </c>
      <c r="AL239" s="97"/>
      <c r="AM239" s="97"/>
      <c r="AN239" s="97"/>
      <c r="AO239" s="97"/>
      <c r="AP239" s="97"/>
      <c r="AQ239" s="97"/>
      <c r="AR239" s="97">
        <v>3</v>
      </c>
      <c r="AS239" s="97">
        <v>4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5</v>
      </c>
      <c r="F242" s="97">
        <v>5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5</v>
      </c>
      <c r="AL242" s="97"/>
      <c r="AM242" s="97"/>
      <c r="AN242" s="97"/>
      <c r="AO242" s="97"/>
      <c r="AP242" s="97"/>
      <c r="AQ242" s="97"/>
      <c r="AR242" s="97"/>
      <c r="AS242" s="97">
        <v>1</v>
      </c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>
        <v>1</v>
      </c>
      <c r="U243" s="97"/>
      <c r="V243" s="97"/>
      <c r="W243" s="97"/>
      <c r="X243" s="97">
        <v>1</v>
      </c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>
        <v>1</v>
      </c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1</v>
      </c>
      <c r="U244" s="97"/>
      <c r="V244" s="97"/>
      <c r="W244" s="97"/>
      <c r="X244" s="97"/>
      <c r="Y244" s="97">
        <v>1</v>
      </c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>
      <c r="A247" s="64">
        <v>235</v>
      </c>
      <c r="B247" s="6" t="s">
        <v>500</v>
      </c>
      <c r="C247" s="65" t="s">
        <v>499</v>
      </c>
      <c r="D247" s="65"/>
      <c r="E247" s="97">
        <v>1</v>
      </c>
      <c r="F247" s="97">
        <v>1</v>
      </c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>
        <v>1</v>
      </c>
      <c r="U247" s="97"/>
      <c r="V247" s="97"/>
      <c r="W247" s="97"/>
      <c r="X247" s="97"/>
      <c r="Y247" s="97">
        <v>1</v>
      </c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>
        <v>1</v>
      </c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2</v>
      </c>
      <c r="F256" s="97">
        <v>2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>
        <v>1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>
      <c r="A262" s="64">
        <v>250</v>
      </c>
      <c r="B262" s="6" t="s">
        <v>519</v>
      </c>
      <c r="C262" s="65" t="s">
        <v>517</v>
      </c>
      <c r="D262" s="65"/>
      <c r="E262" s="97">
        <v>2</v>
      </c>
      <c r="F262" s="97">
        <v>2</v>
      </c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>
        <v>2</v>
      </c>
      <c r="AL262" s="97"/>
      <c r="AM262" s="97"/>
      <c r="AN262" s="97"/>
      <c r="AO262" s="97"/>
      <c r="AP262" s="97">
        <v>1</v>
      </c>
      <c r="AQ262" s="97"/>
      <c r="AR262" s="97">
        <v>2</v>
      </c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>
      <c r="A264" s="64">
        <v>252</v>
      </c>
      <c r="B264" s="6" t="s">
        <v>521</v>
      </c>
      <c r="C264" s="65" t="s">
        <v>517</v>
      </c>
      <c r="D264" s="65"/>
      <c r="E264" s="97">
        <v>2</v>
      </c>
      <c r="F264" s="97">
        <v>2</v>
      </c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>
        <v>2</v>
      </c>
      <c r="AL264" s="97"/>
      <c r="AM264" s="97"/>
      <c r="AN264" s="97"/>
      <c r="AO264" s="97"/>
      <c r="AP264" s="97">
        <v>2</v>
      </c>
      <c r="AQ264" s="97"/>
      <c r="AR264" s="97">
        <v>1</v>
      </c>
      <c r="AS264" s="97"/>
      <c r="AT264" s="97">
        <v>2</v>
      </c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3</v>
      </c>
      <c r="F269" s="97">
        <v>2</v>
      </c>
      <c r="G269" s="97"/>
      <c r="H269" s="97">
        <v>1</v>
      </c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2</v>
      </c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2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2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>
      <c r="A445" s="64">
        <v>433</v>
      </c>
      <c r="B445" s="6" t="s">
        <v>2339</v>
      </c>
      <c r="C445" s="65" t="s">
        <v>744</v>
      </c>
      <c r="D445" s="65"/>
      <c r="E445" s="97">
        <v>2</v>
      </c>
      <c r="F445" s="97">
        <v>2</v>
      </c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2</v>
      </c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16</v>
      </c>
      <c r="F462" s="95">
        <f>SUM(F463:F528)</f>
        <v>15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2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2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13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10</v>
      </c>
      <c r="F500" s="97">
        <v>9</v>
      </c>
      <c r="G500" s="97"/>
      <c r="H500" s="97"/>
      <c r="I500" s="97">
        <v>1</v>
      </c>
      <c r="J500" s="97"/>
      <c r="K500" s="97"/>
      <c r="L500" s="97"/>
      <c r="M500" s="97"/>
      <c r="N500" s="97"/>
      <c r="O500" s="97"/>
      <c r="P500" s="97"/>
      <c r="Q500" s="97"/>
      <c r="R500" s="97">
        <v>1</v>
      </c>
      <c r="S500" s="97"/>
      <c r="T500" s="97">
        <v>1</v>
      </c>
      <c r="U500" s="97"/>
      <c r="V500" s="97"/>
      <c r="W500" s="97"/>
      <c r="X500" s="97">
        <v>1</v>
      </c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8</v>
      </c>
      <c r="AL500" s="97"/>
      <c r="AM500" s="97"/>
      <c r="AN500" s="97"/>
      <c r="AO500" s="97"/>
      <c r="AP500" s="97"/>
      <c r="AQ500" s="97"/>
      <c r="AR500" s="97">
        <v>1</v>
      </c>
      <c r="AS500" s="97">
        <v>1</v>
      </c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5</v>
      </c>
      <c r="F501" s="97">
        <v>5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5</v>
      </c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>
      <c r="A502" s="64">
        <v>490</v>
      </c>
      <c r="B502" s="6" t="s">
        <v>806</v>
      </c>
      <c r="C502" s="65" t="s">
        <v>807</v>
      </c>
      <c r="D502" s="65"/>
      <c r="E502" s="97">
        <v>1</v>
      </c>
      <c r="F502" s="97">
        <v>1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>
        <v>1</v>
      </c>
      <c r="U502" s="97"/>
      <c r="V502" s="97"/>
      <c r="W502" s="97"/>
      <c r="X502" s="97">
        <v>1</v>
      </c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24</v>
      </c>
      <c r="F540" s="95">
        <f>SUM(F541:F583)</f>
        <v>13</v>
      </c>
      <c r="G540" s="95">
        <f>SUM(G541:G583)</f>
        <v>0</v>
      </c>
      <c r="H540" s="95">
        <f>SUM(H541:H583)</f>
        <v>0</v>
      </c>
      <c r="I540" s="95">
        <f>SUM(I541:I583)</f>
        <v>11</v>
      </c>
      <c r="J540" s="95">
        <f>SUM(J541:J583)</f>
        <v>0</v>
      </c>
      <c r="K540" s="95">
        <f>SUM(K541:K583)</f>
        <v>0</v>
      </c>
      <c r="L540" s="95">
        <f>SUM(L541:L583)</f>
        <v>7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3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12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4</v>
      </c>
      <c r="AQ540" s="95">
        <f>SUM(AQ541:AQ583)</f>
        <v>0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12</v>
      </c>
      <c r="F567" s="97">
        <v>2</v>
      </c>
      <c r="G567" s="97"/>
      <c r="H567" s="97"/>
      <c r="I567" s="97">
        <v>10</v>
      </c>
      <c r="J567" s="97"/>
      <c r="K567" s="97"/>
      <c r="L567" s="97">
        <v>7</v>
      </c>
      <c r="M567" s="97"/>
      <c r="N567" s="97"/>
      <c r="O567" s="97"/>
      <c r="P567" s="97"/>
      <c r="Q567" s="97">
        <v>3</v>
      </c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>
        <v>1</v>
      </c>
      <c r="AI567" s="97"/>
      <c r="AJ567" s="97"/>
      <c r="AK567" s="97">
        <v>1</v>
      </c>
      <c r="AL567" s="97"/>
      <c r="AM567" s="97"/>
      <c r="AN567" s="97"/>
      <c r="AO567" s="97"/>
      <c r="AP567" s="97">
        <v>2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7</v>
      </c>
      <c r="F568" s="97">
        <v>7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7</v>
      </c>
      <c r="AL568" s="97"/>
      <c r="AM568" s="97"/>
      <c r="AN568" s="97"/>
      <c r="AO568" s="97"/>
      <c r="AP568" s="97">
        <v>2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2</v>
      </c>
      <c r="F576" s="97">
        <v>1</v>
      </c>
      <c r="G576" s="97"/>
      <c r="H576" s="97"/>
      <c r="I576" s="97">
        <v>1</v>
      </c>
      <c r="J576" s="97"/>
      <c r="K576" s="97"/>
      <c r="L576" s="97"/>
      <c r="M576" s="97"/>
      <c r="N576" s="97"/>
      <c r="O576" s="97"/>
      <c r="P576" s="97"/>
      <c r="Q576" s="97"/>
      <c r="R576" s="97">
        <v>1</v>
      </c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3</v>
      </c>
      <c r="F577" s="97">
        <v>3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3</v>
      </c>
      <c r="AL577" s="97"/>
      <c r="AM577" s="97"/>
      <c r="AN577" s="97"/>
      <c r="AO577" s="97"/>
      <c r="AP577" s="97"/>
      <c r="AQ577" s="97"/>
      <c r="AR577" s="97">
        <v>1</v>
      </c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1</v>
      </c>
      <c r="F592" s="97">
        <v>1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7"/>
      <c r="AM592" s="97"/>
      <c r="AN592" s="97"/>
      <c r="AO592" s="97"/>
      <c r="AP592" s="97"/>
      <c r="AQ592" s="97"/>
      <c r="AR592" s="97">
        <v>1</v>
      </c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78</v>
      </c>
      <c r="F637" s="95">
        <f>SUM(F639:F701)</f>
        <v>69</v>
      </c>
      <c r="G637" s="95">
        <f>SUM(G639:G701)</f>
        <v>0</v>
      </c>
      <c r="H637" s="95">
        <f>SUM(H639:H701)</f>
        <v>0</v>
      </c>
      <c r="I637" s="95">
        <f>SUM(I639:I701)</f>
        <v>9</v>
      </c>
      <c r="J637" s="95">
        <f>SUM(J639:J701)</f>
        <v>0</v>
      </c>
      <c r="K637" s="95">
        <f>SUM(K639:K701)</f>
        <v>5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1</v>
      </c>
      <c r="R637" s="95">
        <f>SUM(R639:R701)</f>
        <v>3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28</v>
      </c>
      <c r="AI637" s="95">
        <f>SUM(AI639:AI701)</f>
        <v>0</v>
      </c>
      <c r="AJ637" s="95">
        <f>SUM(AJ639:AJ701)</f>
        <v>0</v>
      </c>
      <c r="AK637" s="95">
        <f>SUM(AK639:AK701)</f>
        <v>41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78</v>
      </c>
      <c r="F638" s="95">
        <f>SUM(F639:F678)</f>
        <v>69</v>
      </c>
      <c r="G638" s="95">
        <f>SUM(G639:G678)</f>
        <v>0</v>
      </c>
      <c r="H638" s="95">
        <f>SUM(H639:H678)</f>
        <v>0</v>
      </c>
      <c r="I638" s="95">
        <f>SUM(I639:I678)</f>
        <v>9</v>
      </c>
      <c r="J638" s="95">
        <f>SUM(J639:J678)</f>
        <v>0</v>
      </c>
      <c r="K638" s="95">
        <f>SUM(K639:K678)</f>
        <v>5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1</v>
      </c>
      <c r="R638" s="95">
        <f>SUM(R639:R678)</f>
        <v>3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28</v>
      </c>
      <c r="AI638" s="95">
        <f>SUM(AI639:AI678)</f>
        <v>0</v>
      </c>
      <c r="AJ638" s="95">
        <f>SUM(AJ639:AJ678)</f>
        <v>0</v>
      </c>
      <c r="AK638" s="95">
        <f>SUM(AK639:AK678)</f>
        <v>41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68</v>
      </c>
      <c r="F650" s="97">
        <v>60</v>
      </c>
      <c r="G650" s="97"/>
      <c r="H650" s="97"/>
      <c r="I650" s="97">
        <v>8</v>
      </c>
      <c r="J650" s="97"/>
      <c r="K650" s="97">
        <v>5</v>
      </c>
      <c r="L650" s="97"/>
      <c r="M650" s="97"/>
      <c r="N650" s="97"/>
      <c r="O650" s="97"/>
      <c r="P650" s="97"/>
      <c r="Q650" s="97">
        <v>1</v>
      </c>
      <c r="R650" s="97">
        <v>2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25</v>
      </c>
      <c r="AI650" s="97"/>
      <c r="AJ650" s="97"/>
      <c r="AK650" s="97">
        <v>35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9</v>
      </c>
      <c r="F651" s="97">
        <v>8</v>
      </c>
      <c r="G651" s="97"/>
      <c r="H651" s="97"/>
      <c r="I651" s="97">
        <v>1</v>
      </c>
      <c r="J651" s="97"/>
      <c r="K651" s="97"/>
      <c r="L651" s="97"/>
      <c r="M651" s="97"/>
      <c r="N651" s="97"/>
      <c r="O651" s="97"/>
      <c r="P651" s="97"/>
      <c r="Q651" s="97"/>
      <c r="R651" s="97">
        <v>1</v>
      </c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2</v>
      </c>
      <c r="AI651" s="97"/>
      <c r="AJ651" s="97"/>
      <c r="AK651" s="97">
        <v>6</v>
      </c>
      <c r="AL651" s="97"/>
      <c r="AM651" s="97"/>
      <c r="AN651" s="97"/>
      <c r="AO651" s="97"/>
      <c r="AP651" s="97"/>
      <c r="AQ651" s="97"/>
      <c r="AR651" s="97">
        <v>1</v>
      </c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18</v>
      </c>
      <c r="F728" s="95">
        <f>SUM(F729:F793)</f>
        <v>14</v>
      </c>
      <c r="G728" s="95">
        <f>SUM(G729:G793)</f>
        <v>0</v>
      </c>
      <c r="H728" s="95">
        <f>SUM(H729:H793)</f>
        <v>0</v>
      </c>
      <c r="I728" s="95">
        <f>SUM(I729:I793)</f>
        <v>4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4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7</v>
      </c>
      <c r="AI728" s="95">
        <f>SUM(AI729:AI793)</f>
        <v>0</v>
      </c>
      <c r="AJ728" s="95">
        <f>SUM(AJ729:AJ793)</f>
        <v>0</v>
      </c>
      <c r="AK728" s="95">
        <f>SUM(AK729:AK793)</f>
        <v>7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13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2</v>
      </c>
      <c r="F742" s="97">
        <v>1</v>
      </c>
      <c r="G742" s="97"/>
      <c r="H742" s="97"/>
      <c r="I742" s="97">
        <v>1</v>
      </c>
      <c r="J742" s="97"/>
      <c r="K742" s="97"/>
      <c r="L742" s="97"/>
      <c r="M742" s="97"/>
      <c r="N742" s="97"/>
      <c r="O742" s="97"/>
      <c r="P742" s="97"/>
      <c r="Q742" s="97"/>
      <c r="R742" s="97">
        <v>1</v>
      </c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11</v>
      </c>
      <c r="F783" s="97">
        <v>11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7</v>
      </c>
      <c r="AI783" s="97"/>
      <c r="AJ783" s="97"/>
      <c r="AK783" s="97">
        <v>4</v>
      </c>
      <c r="AL783" s="97"/>
      <c r="AM783" s="97"/>
      <c r="AN783" s="97"/>
      <c r="AO783" s="97"/>
      <c r="AP783" s="97"/>
      <c r="AQ783" s="97"/>
      <c r="AR783" s="97">
        <v>11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>
      <c r="A785" s="64">
        <v>773</v>
      </c>
      <c r="B785" s="6" t="s">
        <v>1164</v>
      </c>
      <c r="C785" s="65" t="s">
        <v>1162</v>
      </c>
      <c r="D785" s="65"/>
      <c r="E785" s="97">
        <v>1</v>
      </c>
      <c r="F785" s="97">
        <v>1</v>
      </c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>
        <v>1</v>
      </c>
      <c r="AL785" s="97"/>
      <c r="AM785" s="97"/>
      <c r="AN785" s="97"/>
      <c r="AO785" s="97"/>
      <c r="AP785" s="97"/>
      <c r="AQ785" s="97"/>
      <c r="AR785" s="97">
        <v>1</v>
      </c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4</v>
      </c>
      <c r="F786" s="97">
        <v>1</v>
      </c>
      <c r="G786" s="97"/>
      <c r="H786" s="97"/>
      <c r="I786" s="97">
        <v>3</v>
      </c>
      <c r="J786" s="97"/>
      <c r="K786" s="97"/>
      <c r="L786" s="97"/>
      <c r="M786" s="97"/>
      <c r="N786" s="97"/>
      <c r="O786" s="97"/>
      <c r="P786" s="97"/>
      <c r="Q786" s="97"/>
      <c r="R786" s="97">
        <v>3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7"/>
      <c r="AM786" s="97"/>
      <c r="AN786" s="97"/>
      <c r="AO786" s="97"/>
      <c r="AP786" s="97"/>
      <c r="AQ786" s="97"/>
      <c r="AR786" s="97">
        <v>1</v>
      </c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11</v>
      </c>
      <c r="F810" s="95">
        <f>SUM(F811:F870)</f>
        <v>8</v>
      </c>
      <c r="G810" s="95">
        <f>SUM(G811:G870)</f>
        <v>0</v>
      </c>
      <c r="H810" s="95">
        <f>SUM(H811:H870)</f>
        <v>0</v>
      </c>
      <c r="I810" s="95">
        <f>SUM(I811:I870)</f>
        <v>3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3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8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7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1215</v>
      </c>
      <c r="C832" s="65" t="s">
        <v>1216</v>
      </c>
      <c r="D832" s="65"/>
      <c r="E832" s="97">
        <v>1</v>
      </c>
      <c r="F832" s="97"/>
      <c r="G832" s="97"/>
      <c r="H832" s="97"/>
      <c r="I832" s="97">
        <v>1</v>
      </c>
      <c r="J832" s="97"/>
      <c r="K832" s="97"/>
      <c r="L832" s="97"/>
      <c r="M832" s="97"/>
      <c r="N832" s="97"/>
      <c r="O832" s="97"/>
      <c r="P832" s="97"/>
      <c r="Q832" s="97"/>
      <c r="R832" s="97">
        <v>1</v>
      </c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2</v>
      </c>
      <c r="F833" s="97"/>
      <c r="G833" s="97"/>
      <c r="H833" s="97"/>
      <c r="I833" s="97">
        <v>2</v>
      </c>
      <c r="J833" s="97"/>
      <c r="K833" s="97"/>
      <c r="L833" s="97"/>
      <c r="M833" s="97"/>
      <c r="N833" s="97"/>
      <c r="O833" s="97"/>
      <c r="P833" s="97"/>
      <c r="Q833" s="97"/>
      <c r="R833" s="97">
        <v>2</v>
      </c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7</v>
      </c>
      <c r="F855" s="97">
        <v>7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7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>
        <v>7</v>
      </c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>
      <c r="A864" s="64">
        <v>852</v>
      </c>
      <c r="B864" s="6" t="s">
        <v>1252</v>
      </c>
      <c r="C864" s="65" t="s">
        <v>1248</v>
      </c>
      <c r="D864" s="65"/>
      <c r="E864" s="95">
        <v>1</v>
      </c>
      <c r="F864" s="97">
        <v>1</v>
      </c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>
        <v>1</v>
      </c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>
      <c r="A918" s="64">
        <v>906</v>
      </c>
      <c r="B918" s="6" t="s">
        <v>2344</v>
      </c>
      <c r="C918" s="65" t="s">
        <v>2343</v>
      </c>
      <c r="D918" s="65"/>
      <c r="E918" s="97">
        <v>1</v>
      </c>
      <c r="F918" s="97">
        <v>1</v>
      </c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1</v>
      </c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279</v>
      </c>
      <c r="F1686" s="144">
        <f>SUM(F13,F43,F109,F131,F153,F235,F281,F411,F462,F529,F540,F584,F637,F702,F728,F794,F810,F871,F937,F1044,F1073:F1685)</f>
        <v>219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1</v>
      </c>
      <c r="I1686" s="144">
        <f>SUM(I13,I43,I109,I131,I153,I235,I281,I411,I462,I529,I540,I584,I637,I702,I728,I794,I810,I871,I937,I1044,I1073:I1685)</f>
        <v>59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10</v>
      </c>
      <c r="L1686" s="144">
        <f>SUM(L13,L43,L109,L131,L153,L235,L281,L411,L462,L529,L540,L584,L637,L702,L728,L794,L810,L871,L937,L1044,L1073:L1685)</f>
        <v>8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4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14</v>
      </c>
      <c r="R1686" s="144">
        <f>SUM(R13,R43,R109,R131,R153,R235,R281,R411,R462,R529,R540,R584,R637,R702,R728,R794,R810,R871,R937,R1044,R1073:R1685)</f>
        <v>23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21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3</v>
      </c>
      <c r="X1686" s="144">
        <f>SUM(X13,X43,X109,X131,X153,X235,X281,X411,X462,X529,X540,X584,X637,X702,X728,X794,X810,X871,X937,X1044,X1073:X1685)</f>
        <v>8</v>
      </c>
      <c r="Y1686" s="144">
        <f>SUM(Y13,Y43,Y109,Y131,Y153,Y235,Y281,Y411,Y462,Y529,Y540,Y584,Y637,Y702,Y728,Y794,Y810,Y871,Y937,Y1044,Y1073:Y1685)</f>
        <v>9</v>
      </c>
      <c r="Z1686" s="144">
        <f>SUM(Z13,Z43,Z109,Z131,Z153,Z235,Z281,Z411,Z462,Z529,Z540,Z584,Z637,Z702,Z728,Z794,Z810,Z871,Z937,Z1044,Z1073:Z1685)</f>
        <v>1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1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7</v>
      </c>
      <c r="AH1686" s="144">
        <f>SUM(AH13,AH43,AH109,AH131,AH153,AH235,AH281,AH411,AH462,AH529,AH540,AH584,AH637,AH702,AH728,AH794,AH810,AH871,AH937,AH1044,AH1073:AH1685)</f>
        <v>48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141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7</v>
      </c>
      <c r="AQ1686" s="144">
        <f>SUM(AQ13,AQ43,AQ109,AQ131,AQ153,AQ235,AQ281,AQ411,AQ462,AQ529,AQ540,AQ584,AQ637,AQ702,AQ728,AQ794,AQ810,AQ871,AQ937,AQ1044,AQ1073:AQ1685)</f>
        <v>2</v>
      </c>
      <c r="AR1686" s="144">
        <f>SUM(AR13,AR43,AR109,AR131,AR153,AR235,AR281,AR411,AR462,AR529,AR540,AR584,AR637,AR702,AR728,AR794,AR810,AR871,AR937,AR1044,AR1073:AR1685)</f>
        <v>29</v>
      </c>
      <c r="AS1686" s="144">
        <f>SUM(AS13,AS43,AS109,AS131,AS153,AS235,AS281,AS411,AS462,AS529,AS540,AS584,AS637,AS702,AS728,AS794,AS810,AS871,AS937,AS1044,AS1073:AS1685)</f>
        <v>8</v>
      </c>
      <c r="AT1686" s="144">
        <f>SUM(AT13,AT43,AT109,AT131,AT153,AT235,AT281,AT411,AT462,AT529,AT540,AT584,AT637,AT702,AT728,AT794,AT810,AT871,AT937,AT1044,AT1073:AT1685)</f>
        <v>2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7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127</v>
      </c>
      <c r="F1687" s="97">
        <v>96</v>
      </c>
      <c r="G1687" s="97"/>
      <c r="H1687" s="97"/>
      <c r="I1687" s="97">
        <v>31</v>
      </c>
      <c r="J1687" s="97"/>
      <c r="K1687" s="97">
        <v>10</v>
      </c>
      <c r="L1687" s="97">
        <v>1</v>
      </c>
      <c r="M1687" s="97"/>
      <c r="N1687" s="97"/>
      <c r="O1687" s="97">
        <v>3</v>
      </c>
      <c r="P1687" s="97"/>
      <c r="Q1687" s="97">
        <v>2</v>
      </c>
      <c r="R1687" s="97">
        <v>15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5</v>
      </c>
      <c r="AH1687" s="97">
        <v>37</v>
      </c>
      <c r="AI1687" s="97"/>
      <c r="AJ1687" s="97"/>
      <c r="AK1687" s="97">
        <v>54</v>
      </c>
      <c r="AL1687" s="97"/>
      <c r="AM1687" s="97"/>
      <c r="AN1687" s="97"/>
      <c r="AO1687" s="97"/>
      <c r="AP1687" s="97"/>
      <c r="AQ1687" s="97"/>
      <c r="AR1687" s="97">
        <v>12</v>
      </c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74</v>
      </c>
      <c r="F1688" s="97">
        <v>49</v>
      </c>
      <c r="G1688" s="97"/>
      <c r="H1688" s="97"/>
      <c r="I1688" s="97">
        <v>25</v>
      </c>
      <c r="J1688" s="97"/>
      <c r="K1688" s="97"/>
      <c r="L1688" s="97">
        <v>7</v>
      </c>
      <c r="M1688" s="97"/>
      <c r="N1688" s="97"/>
      <c r="O1688" s="97">
        <v>1</v>
      </c>
      <c r="P1688" s="97"/>
      <c r="Q1688" s="97">
        <v>10</v>
      </c>
      <c r="R1688" s="97">
        <v>7</v>
      </c>
      <c r="S1688" s="97"/>
      <c r="T1688" s="97">
        <v>5</v>
      </c>
      <c r="U1688" s="97"/>
      <c r="V1688" s="97"/>
      <c r="W1688" s="97">
        <v>2</v>
      </c>
      <c r="X1688" s="97">
        <v>3</v>
      </c>
      <c r="Y1688" s="97"/>
      <c r="Z1688" s="97"/>
      <c r="AA1688" s="97"/>
      <c r="AB1688" s="97">
        <v>1</v>
      </c>
      <c r="AC1688" s="97"/>
      <c r="AD1688" s="97">
        <v>1</v>
      </c>
      <c r="AE1688" s="97"/>
      <c r="AF1688" s="97"/>
      <c r="AG1688" s="97">
        <v>2</v>
      </c>
      <c r="AH1688" s="97">
        <v>11</v>
      </c>
      <c r="AI1688" s="97"/>
      <c r="AJ1688" s="97"/>
      <c r="AK1688" s="97">
        <v>29</v>
      </c>
      <c r="AL1688" s="97"/>
      <c r="AM1688" s="97"/>
      <c r="AN1688" s="97"/>
      <c r="AO1688" s="97"/>
      <c r="AP1688" s="97">
        <v>2</v>
      </c>
      <c r="AQ1688" s="97"/>
      <c r="AR1688" s="97">
        <v>6</v>
      </c>
      <c r="AS1688" s="97">
        <v>1</v>
      </c>
      <c r="AT1688" s="97"/>
      <c r="AU1688" s="95"/>
      <c r="AV1688" s="95">
        <v>7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75</v>
      </c>
      <c r="F1689" s="97">
        <v>71</v>
      </c>
      <c r="G1689" s="97"/>
      <c r="H1689" s="97">
        <v>1</v>
      </c>
      <c r="I1689" s="97">
        <v>3</v>
      </c>
      <c r="J1689" s="97"/>
      <c r="K1689" s="97"/>
      <c r="L1689" s="97"/>
      <c r="M1689" s="97"/>
      <c r="N1689" s="97"/>
      <c r="O1689" s="97"/>
      <c r="P1689" s="97"/>
      <c r="Q1689" s="97">
        <v>2</v>
      </c>
      <c r="R1689" s="97">
        <v>1</v>
      </c>
      <c r="S1689" s="97"/>
      <c r="T1689" s="97">
        <v>15</v>
      </c>
      <c r="U1689" s="97"/>
      <c r="V1689" s="97"/>
      <c r="W1689" s="97">
        <v>1</v>
      </c>
      <c r="X1689" s="97">
        <v>5</v>
      </c>
      <c r="Y1689" s="97">
        <v>9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56</v>
      </c>
      <c r="AL1689" s="97"/>
      <c r="AM1689" s="97"/>
      <c r="AN1689" s="97"/>
      <c r="AO1689" s="97"/>
      <c r="AP1689" s="97">
        <v>3</v>
      </c>
      <c r="AQ1689" s="97">
        <v>1</v>
      </c>
      <c r="AR1689" s="97">
        <v>10</v>
      </c>
      <c r="AS1689" s="97">
        <v>7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3</v>
      </c>
      <c r="F1690" s="97">
        <v>3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1</v>
      </c>
      <c r="U1690" s="97"/>
      <c r="V1690" s="97"/>
      <c r="W1690" s="97"/>
      <c r="X1690" s="97"/>
      <c r="Y1690" s="97"/>
      <c r="Z1690" s="97">
        <v>1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2</v>
      </c>
      <c r="AL1690" s="97"/>
      <c r="AM1690" s="97"/>
      <c r="AN1690" s="97"/>
      <c r="AO1690" s="97"/>
      <c r="AP1690" s="97">
        <v>2</v>
      </c>
      <c r="AQ1690" s="97">
        <v>1</v>
      </c>
      <c r="AR1690" s="97">
        <v>1</v>
      </c>
      <c r="AS1690" s="97"/>
      <c r="AT1690" s="97">
        <v>2</v>
      </c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</v>
      </c>
      <c r="F1691" s="97"/>
      <c r="G1691" s="97"/>
      <c r="H1691" s="97"/>
      <c r="I1691" s="97">
        <v>1</v>
      </c>
      <c r="J1691" s="97"/>
      <c r="K1691" s="97"/>
      <c r="L1691" s="97"/>
      <c r="M1691" s="97"/>
      <c r="N1691" s="97"/>
      <c r="O1691" s="97">
        <v>1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22</v>
      </c>
      <c r="F1692" s="97">
        <v>14</v>
      </c>
      <c r="G1692" s="97"/>
      <c r="H1692" s="97"/>
      <c r="I1692" s="97">
        <v>8</v>
      </c>
      <c r="J1692" s="97"/>
      <c r="K1692" s="97">
        <v>1</v>
      </c>
      <c r="L1692" s="97">
        <v>1</v>
      </c>
      <c r="M1692" s="97"/>
      <c r="N1692" s="97"/>
      <c r="O1692" s="97"/>
      <c r="P1692" s="97"/>
      <c r="Q1692" s="97">
        <v>4</v>
      </c>
      <c r="R1692" s="97">
        <v>2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>
        <v>5</v>
      </c>
      <c r="AI1692" s="97"/>
      <c r="AJ1692" s="97"/>
      <c r="AK1692" s="97">
        <v>8</v>
      </c>
      <c r="AL1692" s="97"/>
      <c r="AM1692" s="97"/>
      <c r="AN1692" s="97"/>
      <c r="AO1692" s="97"/>
      <c r="AP1692" s="97">
        <v>1</v>
      </c>
      <c r="AQ1692" s="97"/>
      <c r="AR1692" s="97">
        <v>3</v>
      </c>
      <c r="AS1692" s="97"/>
      <c r="AT1692" s="97">
        <v>1</v>
      </c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2</v>
      </c>
      <c r="F1693" s="97">
        <v>2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2</v>
      </c>
      <c r="AL1693" s="97"/>
      <c r="AM1693" s="97"/>
      <c r="AN1693" s="97"/>
      <c r="AO1693" s="97"/>
      <c r="AP1693" s="97"/>
      <c r="AQ1693" s="97"/>
      <c r="AR1693" s="97">
        <v>1</v>
      </c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>
        <v>1</v>
      </c>
      <c r="F1696" s="97">
        <v>1</v>
      </c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1</v>
      </c>
      <c r="AL1696" s="97"/>
      <c r="AM1696" s="97"/>
      <c r="AN1696" s="97"/>
      <c r="AO1696" s="97"/>
      <c r="AP1696" s="97">
        <v>1</v>
      </c>
      <c r="AQ1696" s="97"/>
      <c r="AR1696" s="97"/>
      <c r="AS1696" s="97"/>
      <c r="AT1696" s="97">
        <v>1</v>
      </c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2" r:id="rId1"/>
  <headerFooter>
    <oddFooter>&amp;L2CC5D435&amp;C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2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&amp;L2CC5D435&amp;C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1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1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>
      <c r="A25" s="64">
        <v>13</v>
      </c>
      <c r="B25" s="6" t="s">
        <v>2551</v>
      </c>
      <c r="C25" s="65" t="s">
        <v>245</v>
      </c>
      <c r="D25" s="65"/>
      <c r="E25" s="95">
        <v>1</v>
      </c>
      <c r="F25" s="97">
        <v>1</v>
      </c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>
        <v>1</v>
      </c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>
        <v>1</v>
      </c>
      <c r="AL25" s="95"/>
      <c r="AM25" s="95"/>
      <c r="AN25" s="95"/>
      <c r="AO25" s="97"/>
      <c r="AP25" s="97"/>
      <c r="AQ25" s="97"/>
      <c r="AR25" s="97"/>
      <c r="AS25" s="97">
        <v>1</v>
      </c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6</v>
      </c>
      <c r="F43" s="95">
        <f>SUM(F44:F108)</f>
        <v>6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1</v>
      </c>
      <c r="R43" s="95">
        <f>SUM(R44:R108)</f>
        <v>3</v>
      </c>
      <c r="S43" s="95">
        <f>SUM(S44:S108)</f>
        <v>1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5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5</v>
      </c>
      <c r="AT43" s="95">
        <f>SUM(AT44:AT108)</f>
        <v>0</v>
      </c>
      <c r="AU43" s="95">
        <f>SUM(AU44:AU108)</f>
        <v>0</v>
      </c>
      <c r="AV43" s="95">
        <f>SUM(AV44:AV108)</f>
        <v>1</v>
      </c>
      <c r="AW43" s="95">
        <f>SUM(AW44:AW108)</f>
        <v>1</v>
      </c>
      <c r="AX43" s="95">
        <f>SUM(AX44:AX108)</f>
        <v>1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>
      <c r="A49" s="64">
        <v>37</v>
      </c>
      <c r="B49" s="6" t="s">
        <v>261</v>
      </c>
      <c r="C49" s="65" t="s">
        <v>262</v>
      </c>
      <c r="D49" s="65"/>
      <c r="E49" s="95">
        <v>1</v>
      </c>
      <c r="F49" s="97">
        <v>1</v>
      </c>
      <c r="G49" s="97"/>
      <c r="H49" s="95"/>
      <c r="I49" s="95"/>
      <c r="J49" s="97"/>
      <c r="K49" s="97"/>
      <c r="L49" s="97"/>
      <c r="M49" s="97"/>
      <c r="N49" s="95"/>
      <c r="O49" s="97"/>
      <c r="P49" s="97">
        <v>1</v>
      </c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5"/>
      <c r="AM49" s="95"/>
      <c r="AN49" s="95"/>
      <c r="AO49" s="97"/>
      <c r="AP49" s="97"/>
      <c r="AQ49" s="97"/>
      <c r="AR49" s="97"/>
      <c r="AS49" s="97">
        <v>1</v>
      </c>
      <c r="AT49" s="95"/>
      <c r="AU49" s="95"/>
      <c r="AV49" s="97"/>
      <c r="AW49" s="95">
        <v>1</v>
      </c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>
        <v>1</v>
      </c>
      <c r="S54" s="97"/>
      <c r="T54" s="97"/>
      <c r="U54" s="97"/>
      <c r="V54" s="95"/>
      <c r="W54" s="95"/>
      <c r="X54" s="95"/>
      <c r="Y54" s="97">
        <v>1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>
        <v>1</v>
      </c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</v>
      </c>
      <c r="F60" s="97">
        <v>1</v>
      </c>
      <c r="G60" s="97"/>
      <c r="H60" s="95"/>
      <c r="I60" s="95"/>
      <c r="J60" s="97"/>
      <c r="K60" s="97"/>
      <c r="L60" s="97">
        <v>1</v>
      </c>
      <c r="M60" s="97"/>
      <c r="N60" s="95"/>
      <c r="O60" s="97"/>
      <c r="P60" s="97"/>
      <c r="Q60" s="95">
        <v>1</v>
      </c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1</v>
      </c>
      <c r="AL60" s="95"/>
      <c r="AM60" s="95"/>
      <c r="AN60" s="95"/>
      <c r="AO60" s="97"/>
      <c r="AP60" s="97"/>
      <c r="AQ60" s="97"/>
      <c r="AR60" s="97"/>
      <c r="AS60" s="97">
        <v>1</v>
      </c>
      <c r="AT60" s="95"/>
      <c r="AU60" s="95"/>
      <c r="AV60" s="97">
        <v>1</v>
      </c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3</v>
      </c>
      <c r="F64" s="97">
        <v>3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>
        <v>2</v>
      </c>
      <c r="S64" s="97">
        <v>1</v>
      </c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3</v>
      </c>
      <c r="AL64" s="95"/>
      <c r="AM64" s="95"/>
      <c r="AN64" s="95"/>
      <c r="AO64" s="97"/>
      <c r="AP64" s="97"/>
      <c r="AQ64" s="97"/>
      <c r="AR64" s="97">
        <v>1</v>
      </c>
      <c r="AS64" s="97">
        <v>2</v>
      </c>
      <c r="AT64" s="95"/>
      <c r="AU64" s="95"/>
      <c r="AV64" s="97"/>
      <c r="AW64" s="95"/>
      <c r="AX64" s="97">
        <v>1</v>
      </c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1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1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1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>
      <c r="A133" s="64">
        <v>121</v>
      </c>
      <c r="B133" s="6" t="s">
        <v>369</v>
      </c>
      <c r="C133" s="65" t="s">
        <v>368</v>
      </c>
      <c r="D133" s="65"/>
      <c r="E133" s="95">
        <v>1</v>
      </c>
      <c r="F133" s="97">
        <v>1</v>
      </c>
      <c r="G133" s="97"/>
      <c r="H133" s="95"/>
      <c r="I133" s="95"/>
      <c r="J133" s="97"/>
      <c r="K133" s="97"/>
      <c r="L133" s="97">
        <v>1</v>
      </c>
      <c r="M133" s="97"/>
      <c r="N133" s="95"/>
      <c r="O133" s="97"/>
      <c r="P133" s="97"/>
      <c r="Q133" s="95"/>
      <c r="R133" s="97">
        <v>1</v>
      </c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1</v>
      </c>
      <c r="AL133" s="95"/>
      <c r="AM133" s="95"/>
      <c r="AN133" s="95"/>
      <c r="AO133" s="97"/>
      <c r="AP133" s="97"/>
      <c r="AQ133" s="97"/>
      <c r="AR133" s="97"/>
      <c r="AS133" s="97">
        <v>1</v>
      </c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2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2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2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1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2</v>
      </c>
      <c r="F193" s="97">
        <v>2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>
        <v>2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2</v>
      </c>
      <c r="AL193" s="95"/>
      <c r="AM193" s="95"/>
      <c r="AN193" s="95"/>
      <c r="AO193" s="97"/>
      <c r="AP193" s="97"/>
      <c r="AQ193" s="97"/>
      <c r="AR193" s="97"/>
      <c r="AS193" s="97">
        <v>2</v>
      </c>
      <c r="AT193" s="95"/>
      <c r="AU193" s="95"/>
      <c r="AV193" s="97"/>
      <c r="AW193" s="95"/>
      <c r="AX193" s="97">
        <v>1</v>
      </c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86</v>
      </c>
      <c r="F235" s="95">
        <f>SUM(F236:F280)</f>
        <v>85</v>
      </c>
      <c r="G235" s="95">
        <f>SUM(G236:G280)</f>
        <v>1</v>
      </c>
      <c r="H235" s="95">
        <f>SUM(H236:H280)</f>
        <v>8</v>
      </c>
      <c r="I235" s="95">
        <f>SUM(I236:I280)</f>
        <v>8</v>
      </c>
      <c r="J235" s="95">
        <f>SUM(J236:J280)</f>
        <v>1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1</v>
      </c>
      <c r="P235" s="95">
        <f>SUM(P236:P280)</f>
        <v>10</v>
      </c>
      <c r="Q235" s="95">
        <f>SUM(Q236:Q280)</f>
        <v>11</v>
      </c>
      <c r="R235" s="95">
        <f>SUM(R236:R280)</f>
        <v>62</v>
      </c>
      <c r="S235" s="95">
        <f>SUM(S236:S280)</f>
        <v>2</v>
      </c>
      <c r="T235" s="95">
        <f>SUM(T236:T280)</f>
        <v>0</v>
      </c>
      <c r="U235" s="95">
        <f>SUM(U236:U280)</f>
        <v>2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83</v>
      </c>
      <c r="AL235" s="95">
        <f>SUM(AL236:AL280)</f>
        <v>23</v>
      </c>
      <c r="AM235" s="95">
        <f>SUM(AM236:AM280)</f>
        <v>0</v>
      </c>
      <c r="AN235" s="95">
        <f>SUM(AN236:AN280)</f>
        <v>0</v>
      </c>
      <c r="AO235" s="95">
        <f>SUM(AO236:AO280)</f>
        <v>5</v>
      </c>
      <c r="AP235" s="95">
        <f>SUM(AP236:AP280)</f>
        <v>2</v>
      </c>
      <c r="AQ235" s="95">
        <f>SUM(AQ236:AQ280)</f>
        <v>3</v>
      </c>
      <c r="AR235" s="95">
        <f>SUM(AR236:AR280)</f>
        <v>9</v>
      </c>
      <c r="AS235" s="95">
        <f>SUM(AS236:AS280)</f>
        <v>67</v>
      </c>
      <c r="AT235" s="95">
        <f>SUM(AT236:AT280)</f>
        <v>0</v>
      </c>
      <c r="AU235" s="95">
        <f>SUM(AU236:AU280)</f>
        <v>0</v>
      </c>
      <c r="AV235" s="95">
        <f>SUM(AV236:AV280)</f>
        <v>4</v>
      </c>
      <c r="AW235" s="95">
        <f>SUM(AW236:AW280)</f>
        <v>4</v>
      </c>
      <c r="AX235" s="95">
        <f>SUM(AX236:AX280)</f>
        <v>7</v>
      </c>
      <c r="AY235" s="95">
        <f>SUM(AY236:AY280)</f>
        <v>23</v>
      </c>
      <c r="AZ235" s="95">
        <f>SUM(AZ236:AZ280)</f>
        <v>12</v>
      </c>
      <c r="BA235" s="95">
        <f>SUM(BA236:BA280)</f>
        <v>5</v>
      </c>
      <c r="BB235" s="95">
        <f>SUM(BB236:BB280)</f>
        <v>6</v>
      </c>
      <c r="BC235" s="95">
        <f>SUM(BC236:BC280)</f>
        <v>2</v>
      </c>
      <c r="BD235" s="95">
        <f>SUM(BD236:BD280)</f>
        <v>0</v>
      </c>
      <c r="BE235" s="95">
        <f>SUM(BE236:BE280)</f>
        <v>16</v>
      </c>
      <c r="BF235" s="95">
        <f>SUM(BF236:BF280)</f>
        <v>1</v>
      </c>
      <c r="BG235" s="95">
        <f>SUM(BG236:BG280)</f>
        <v>0</v>
      </c>
      <c r="BH235" s="95">
        <f>SUM(BH236:BH280)</f>
        <v>3</v>
      </c>
      <c r="BI235" s="95">
        <f>SUM(BI236:BI280)</f>
        <v>1</v>
      </c>
      <c r="BJ235" s="95">
        <f>SUM(BJ236:BJ280)</f>
        <v>8</v>
      </c>
      <c r="BK235" s="95">
        <f>SUM(BK236:BK280)</f>
        <v>1</v>
      </c>
      <c r="BL235" s="95">
        <f>SUM(BL236:BL280)</f>
        <v>0</v>
      </c>
      <c r="BM235" s="95">
        <f>SUM(BM236:BM280)</f>
        <v>0</v>
      </c>
      <c r="BN235" s="95">
        <f>SUM(BN236:BN280)</f>
        <v>1</v>
      </c>
      <c r="BO235" s="95">
        <f>SUM(BO236:BO280)</f>
        <v>6</v>
      </c>
      <c r="BP235" s="95">
        <f>SUM(BP236:BP280)</f>
        <v>2</v>
      </c>
      <c r="BQ235" s="95">
        <f>SUM(BQ236:BQ280)</f>
        <v>0</v>
      </c>
      <c r="BR235" s="95">
        <f>SUM(BR236:BR280)</f>
        <v>7</v>
      </c>
      <c r="BS235" s="95">
        <f>SUM(BS236:BS280)</f>
        <v>1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17</v>
      </c>
      <c r="F236" s="97">
        <v>17</v>
      </c>
      <c r="G236" s="97"/>
      <c r="H236" s="95">
        <v>3</v>
      </c>
      <c r="I236" s="95"/>
      <c r="J236" s="97"/>
      <c r="K236" s="97"/>
      <c r="L236" s="97"/>
      <c r="M236" s="97"/>
      <c r="N236" s="95"/>
      <c r="O236" s="97"/>
      <c r="P236" s="97">
        <v>2</v>
      </c>
      <c r="Q236" s="95">
        <v>1</v>
      </c>
      <c r="R236" s="97">
        <v>14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>
        <v>1</v>
      </c>
      <c r="AI236" s="97"/>
      <c r="AJ236" s="97"/>
      <c r="AK236" s="97">
        <v>16</v>
      </c>
      <c r="AL236" s="95"/>
      <c r="AM236" s="95"/>
      <c r="AN236" s="95"/>
      <c r="AO236" s="97"/>
      <c r="AP236" s="97">
        <v>1</v>
      </c>
      <c r="AQ236" s="97">
        <v>1</v>
      </c>
      <c r="AR236" s="97">
        <v>2</v>
      </c>
      <c r="AS236" s="97">
        <v>13</v>
      </c>
      <c r="AT236" s="95"/>
      <c r="AU236" s="95"/>
      <c r="AV236" s="97">
        <v>1</v>
      </c>
      <c r="AW236" s="95">
        <v>1</v>
      </c>
      <c r="AX236" s="97">
        <v>2</v>
      </c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19</v>
      </c>
      <c r="F237" s="97">
        <v>19</v>
      </c>
      <c r="G237" s="97"/>
      <c r="H237" s="95">
        <v>1</v>
      </c>
      <c r="I237" s="95">
        <v>2</v>
      </c>
      <c r="J237" s="97"/>
      <c r="K237" s="97"/>
      <c r="L237" s="97"/>
      <c r="M237" s="97"/>
      <c r="N237" s="95"/>
      <c r="O237" s="97"/>
      <c r="P237" s="97">
        <v>4</v>
      </c>
      <c r="Q237" s="95">
        <v>5</v>
      </c>
      <c r="R237" s="97">
        <v>10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19</v>
      </c>
      <c r="AL237" s="95">
        <v>8</v>
      </c>
      <c r="AM237" s="95"/>
      <c r="AN237" s="95"/>
      <c r="AO237" s="97">
        <v>1</v>
      </c>
      <c r="AP237" s="97">
        <v>1</v>
      </c>
      <c r="AQ237" s="97"/>
      <c r="AR237" s="97"/>
      <c r="AS237" s="97">
        <v>17</v>
      </c>
      <c r="AT237" s="95"/>
      <c r="AU237" s="95"/>
      <c r="AV237" s="97">
        <v>2</v>
      </c>
      <c r="AW237" s="95">
        <v>1</v>
      </c>
      <c r="AX237" s="97">
        <v>3</v>
      </c>
      <c r="AY237" s="97">
        <v>8</v>
      </c>
      <c r="AZ237" s="97">
        <v>3</v>
      </c>
      <c r="BA237" s="97">
        <v>2</v>
      </c>
      <c r="BB237" s="97">
        <v>3</v>
      </c>
      <c r="BC237" s="95"/>
      <c r="BD237" s="95"/>
      <c r="BE237" s="95">
        <v>8</v>
      </c>
      <c r="BF237" s="95"/>
      <c r="BG237" s="97"/>
      <c r="BH237" s="97"/>
      <c r="BI237" s="97"/>
      <c r="BJ237" s="97">
        <v>3</v>
      </c>
      <c r="BK237" s="97">
        <v>1</v>
      </c>
      <c r="BL237" s="97"/>
      <c r="BM237" s="97"/>
      <c r="BN237" s="97">
        <v>1</v>
      </c>
      <c r="BO237" s="97">
        <v>4</v>
      </c>
      <c r="BP237" s="97">
        <v>1</v>
      </c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15</v>
      </c>
      <c r="F238" s="97">
        <v>15</v>
      </c>
      <c r="G238" s="97"/>
      <c r="H238" s="95"/>
      <c r="I238" s="95">
        <v>1</v>
      </c>
      <c r="J238" s="97"/>
      <c r="K238" s="97"/>
      <c r="L238" s="97"/>
      <c r="M238" s="97"/>
      <c r="N238" s="95"/>
      <c r="O238" s="97"/>
      <c r="P238" s="97">
        <v>2</v>
      </c>
      <c r="Q238" s="95">
        <v>2</v>
      </c>
      <c r="R238" s="97">
        <v>11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15</v>
      </c>
      <c r="AL238" s="95">
        <v>7</v>
      </c>
      <c r="AM238" s="95"/>
      <c r="AN238" s="95"/>
      <c r="AO238" s="97">
        <v>2</v>
      </c>
      <c r="AP238" s="97"/>
      <c r="AQ238" s="97"/>
      <c r="AR238" s="97">
        <v>1</v>
      </c>
      <c r="AS238" s="97">
        <v>12</v>
      </c>
      <c r="AT238" s="95"/>
      <c r="AU238" s="95"/>
      <c r="AV238" s="97">
        <v>1</v>
      </c>
      <c r="AW238" s="95"/>
      <c r="AX238" s="97">
        <v>1</v>
      </c>
      <c r="AY238" s="97">
        <v>7</v>
      </c>
      <c r="AZ238" s="97">
        <v>4</v>
      </c>
      <c r="BA238" s="97">
        <v>2</v>
      </c>
      <c r="BB238" s="97">
        <v>1</v>
      </c>
      <c r="BC238" s="95">
        <v>1</v>
      </c>
      <c r="BD238" s="95"/>
      <c r="BE238" s="95">
        <v>4</v>
      </c>
      <c r="BF238" s="95">
        <v>1</v>
      </c>
      <c r="BG238" s="97"/>
      <c r="BH238" s="97"/>
      <c r="BI238" s="97">
        <v>1</v>
      </c>
      <c r="BJ238" s="97">
        <v>3</v>
      </c>
      <c r="BK238" s="97"/>
      <c r="BL238" s="97"/>
      <c r="BM238" s="97"/>
      <c r="BN238" s="97"/>
      <c r="BO238" s="97">
        <v>1</v>
      </c>
      <c r="BP238" s="97">
        <v>1</v>
      </c>
      <c r="BQ238" s="97"/>
      <c r="BR238" s="95">
        <v>2</v>
      </c>
      <c r="BS238" s="95">
        <v>1</v>
      </c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19</v>
      </c>
      <c r="F239" s="97">
        <v>19</v>
      </c>
      <c r="G239" s="97"/>
      <c r="H239" s="95">
        <v>3</v>
      </c>
      <c r="I239" s="95"/>
      <c r="J239" s="97"/>
      <c r="K239" s="97"/>
      <c r="L239" s="97"/>
      <c r="M239" s="97"/>
      <c r="N239" s="95"/>
      <c r="O239" s="97"/>
      <c r="P239" s="97"/>
      <c r="Q239" s="95"/>
      <c r="R239" s="97">
        <v>17</v>
      </c>
      <c r="S239" s="97">
        <v>2</v>
      </c>
      <c r="T239" s="97"/>
      <c r="U239" s="97">
        <v>1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18</v>
      </c>
      <c r="AL239" s="95">
        <v>4</v>
      </c>
      <c r="AM239" s="95"/>
      <c r="AN239" s="95"/>
      <c r="AO239" s="97">
        <v>2</v>
      </c>
      <c r="AP239" s="97"/>
      <c r="AQ239" s="97"/>
      <c r="AR239" s="97">
        <v>6</v>
      </c>
      <c r="AS239" s="97">
        <v>11</v>
      </c>
      <c r="AT239" s="95"/>
      <c r="AU239" s="95"/>
      <c r="AV239" s="97"/>
      <c r="AW239" s="95">
        <v>2</v>
      </c>
      <c r="AX239" s="97"/>
      <c r="AY239" s="97">
        <v>4</v>
      </c>
      <c r="AZ239" s="97">
        <v>3</v>
      </c>
      <c r="BA239" s="97">
        <v>1</v>
      </c>
      <c r="BB239" s="97"/>
      <c r="BC239" s="95"/>
      <c r="BD239" s="95"/>
      <c r="BE239" s="95">
        <v>2</v>
      </c>
      <c r="BF239" s="95"/>
      <c r="BG239" s="97"/>
      <c r="BH239" s="97">
        <v>2</v>
      </c>
      <c r="BI239" s="97"/>
      <c r="BJ239" s="97"/>
      <c r="BK239" s="97"/>
      <c r="BL239" s="97"/>
      <c r="BM239" s="97"/>
      <c r="BN239" s="97"/>
      <c r="BO239" s="97">
        <v>1</v>
      </c>
      <c r="BP239" s="97"/>
      <c r="BQ239" s="97"/>
      <c r="BR239" s="95">
        <v>3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5</v>
      </c>
      <c r="F242" s="97">
        <v>5</v>
      </c>
      <c r="G242" s="97"/>
      <c r="H242" s="95"/>
      <c r="I242" s="95">
        <v>4</v>
      </c>
      <c r="J242" s="97"/>
      <c r="K242" s="97"/>
      <c r="L242" s="97"/>
      <c r="M242" s="97"/>
      <c r="N242" s="95"/>
      <c r="O242" s="97"/>
      <c r="P242" s="97">
        <v>1</v>
      </c>
      <c r="Q242" s="95">
        <v>2</v>
      </c>
      <c r="R242" s="97">
        <v>2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5</v>
      </c>
      <c r="AL242" s="95">
        <v>2</v>
      </c>
      <c r="AM242" s="95"/>
      <c r="AN242" s="95"/>
      <c r="AO242" s="97"/>
      <c r="AP242" s="97"/>
      <c r="AQ242" s="97">
        <v>1</v>
      </c>
      <c r="AR242" s="97"/>
      <c r="AS242" s="97">
        <v>4</v>
      </c>
      <c r="AT242" s="95"/>
      <c r="AU242" s="95"/>
      <c r="AV242" s="97"/>
      <c r="AW242" s="95"/>
      <c r="AX242" s="97"/>
      <c r="AY242" s="97">
        <v>2</v>
      </c>
      <c r="AZ242" s="97">
        <v>1</v>
      </c>
      <c r="BA242" s="97"/>
      <c r="BB242" s="97">
        <v>1</v>
      </c>
      <c r="BC242" s="95"/>
      <c r="BD242" s="95"/>
      <c r="BE242" s="95">
        <v>2</v>
      </c>
      <c r="BF242" s="95"/>
      <c r="BG242" s="97"/>
      <c r="BH242" s="97"/>
      <c r="BI242" s="97"/>
      <c r="BJ242" s="97">
        <v>1</v>
      </c>
      <c r="BK242" s="97"/>
      <c r="BL242" s="97"/>
      <c r="BM242" s="97"/>
      <c r="BN242" s="97"/>
      <c r="BO242" s="97"/>
      <c r="BP242" s="97"/>
      <c r="BQ242" s="97"/>
      <c r="BR242" s="95">
        <v>1</v>
      </c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1</v>
      </c>
      <c r="F243" s="97"/>
      <c r="G243" s="97">
        <v>1</v>
      </c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>
        <v>1</v>
      </c>
      <c r="AM243" s="95"/>
      <c r="AN243" s="95"/>
      <c r="AO243" s="97"/>
      <c r="AP243" s="97"/>
      <c r="AQ243" s="97"/>
      <c r="AR243" s="97"/>
      <c r="AS243" s="97">
        <v>1</v>
      </c>
      <c r="AT243" s="95"/>
      <c r="AU243" s="95"/>
      <c r="AV243" s="97"/>
      <c r="AW243" s="95"/>
      <c r="AX243" s="97"/>
      <c r="AY243" s="97">
        <v>1</v>
      </c>
      <c r="AZ243" s="97">
        <v>1</v>
      </c>
      <c r="BA243" s="97"/>
      <c r="BB243" s="97"/>
      <c r="BC243" s="95">
        <v>1</v>
      </c>
      <c r="BD243" s="95"/>
      <c r="BE243" s="95"/>
      <c r="BF243" s="95"/>
      <c r="BG243" s="97"/>
      <c r="BH243" s="97"/>
      <c r="BI243" s="97"/>
      <c r="BJ243" s="97">
        <v>1</v>
      </c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>
        <v>1</v>
      </c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/>
      <c r="AM244" s="95"/>
      <c r="AN244" s="95"/>
      <c r="AO244" s="97"/>
      <c r="AP244" s="97"/>
      <c r="AQ244" s="97">
        <v>1</v>
      </c>
      <c r="AR244" s="97"/>
      <c r="AS244" s="97"/>
      <c r="AT244" s="95"/>
      <c r="AU244" s="95"/>
      <c r="AV244" s="97"/>
      <c r="AW244" s="95"/>
      <c r="AX244" s="97">
        <v>1</v>
      </c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>
      <c r="A247" s="64">
        <v>235</v>
      </c>
      <c r="B247" s="6" t="s">
        <v>500</v>
      </c>
      <c r="C247" s="65" t="s">
        <v>499</v>
      </c>
      <c r="D247" s="65"/>
      <c r="E247" s="95">
        <v>1</v>
      </c>
      <c r="F247" s="97">
        <v>1</v>
      </c>
      <c r="G247" s="97"/>
      <c r="H247" s="95"/>
      <c r="I247" s="95">
        <v>1</v>
      </c>
      <c r="J247" s="97"/>
      <c r="K247" s="97"/>
      <c r="L247" s="97"/>
      <c r="M247" s="97"/>
      <c r="N247" s="95"/>
      <c r="O247" s="97"/>
      <c r="P247" s="97"/>
      <c r="Q247" s="95"/>
      <c r="R247" s="97">
        <v>1</v>
      </c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>
        <v>1</v>
      </c>
      <c r="AL247" s="95">
        <v>1</v>
      </c>
      <c r="AM247" s="95"/>
      <c r="AN247" s="95"/>
      <c r="AO247" s="97"/>
      <c r="AP247" s="97"/>
      <c r="AQ247" s="97"/>
      <c r="AR247" s="97"/>
      <c r="AS247" s="97">
        <v>1</v>
      </c>
      <c r="AT247" s="95"/>
      <c r="AU247" s="95"/>
      <c r="AV247" s="97"/>
      <c r="AW247" s="95"/>
      <c r="AX247" s="97"/>
      <c r="AY247" s="97">
        <v>1</v>
      </c>
      <c r="AZ247" s="97"/>
      <c r="BA247" s="97"/>
      <c r="BB247" s="97">
        <v>1</v>
      </c>
      <c r="BC247" s="95"/>
      <c r="BD247" s="95"/>
      <c r="BE247" s="95"/>
      <c r="BF247" s="95"/>
      <c r="BG247" s="97"/>
      <c r="BH247" s="97">
        <v>1</v>
      </c>
      <c r="BI247" s="97"/>
      <c r="BJ247" s="97"/>
      <c r="BK247" s="97"/>
      <c r="BL247" s="97"/>
      <c r="BM247" s="97"/>
      <c r="BN247" s="97"/>
      <c r="BO247" s="97"/>
      <c r="BP247" s="97"/>
      <c r="BQ247" s="97"/>
      <c r="BR247" s="95">
        <v>1</v>
      </c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2</v>
      </c>
      <c r="F256" s="97">
        <v>2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>
        <v>1</v>
      </c>
      <c r="Q256" s="95"/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2</v>
      </c>
      <c r="AL256" s="95"/>
      <c r="AM256" s="95"/>
      <c r="AN256" s="95"/>
      <c r="AO256" s="97"/>
      <c r="AP256" s="97"/>
      <c r="AQ256" s="97"/>
      <c r="AR256" s="97"/>
      <c r="AS256" s="97">
        <v>2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>
      <c r="A262" s="64">
        <v>250</v>
      </c>
      <c r="B262" s="6" t="s">
        <v>519</v>
      </c>
      <c r="C262" s="65" t="s">
        <v>517</v>
      </c>
      <c r="D262" s="65"/>
      <c r="E262" s="95">
        <v>2</v>
      </c>
      <c r="F262" s="97">
        <v>2</v>
      </c>
      <c r="G262" s="97"/>
      <c r="H262" s="95"/>
      <c r="I262" s="95"/>
      <c r="J262" s="97"/>
      <c r="K262" s="97"/>
      <c r="L262" s="97"/>
      <c r="M262" s="97"/>
      <c r="N262" s="95"/>
      <c r="O262" s="97">
        <v>1</v>
      </c>
      <c r="P262" s="97"/>
      <c r="Q262" s="95"/>
      <c r="R262" s="97">
        <v>1</v>
      </c>
      <c r="S262" s="97"/>
      <c r="T262" s="97"/>
      <c r="U262" s="97">
        <v>1</v>
      </c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>
        <v>1</v>
      </c>
      <c r="AL262" s="95"/>
      <c r="AM262" s="95"/>
      <c r="AN262" s="95"/>
      <c r="AO262" s="97"/>
      <c r="AP262" s="97"/>
      <c r="AQ262" s="97"/>
      <c r="AR262" s="97"/>
      <c r="AS262" s="97">
        <v>2</v>
      </c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>
      <c r="A264" s="64">
        <v>252</v>
      </c>
      <c r="B264" s="6" t="s">
        <v>521</v>
      </c>
      <c r="C264" s="65" t="s">
        <v>517</v>
      </c>
      <c r="D264" s="65"/>
      <c r="E264" s="95">
        <v>2</v>
      </c>
      <c r="F264" s="97">
        <v>2</v>
      </c>
      <c r="G264" s="97"/>
      <c r="H264" s="95">
        <v>1</v>
      </c>
      <c r="I264" s="95"/>
      <c r="J264" s="97">
        <v>1</v>
      </c>
      <c r="K264" s="97"/>
      <c r="L264" s="97"/>
      <c r="M264" s="97"/>
      <c r="N264" s="95"/>
      <c r="O264" s="97"/>
      <c r="P264" s="97"/>
      <c r="Q264" s="95"/>
      <c r="R264" s="97">
        <v>2</v>
      </c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>
        <v>2</v>
      </c>
      <c r="AL264" s="95"/>
      <c r="AM264" s="95"/>
      <c r="AN264" s="95"/>
      <c r="AO264" s="97"/>
      <c r="AP264" s="97"/>
      <c r="AQ264" s="97"/>
      <c r="AR264" s="97"/>
      <c r="AS264" s="97">
        <v>2</v>
      </c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528</v>
      </c>
      <c r="C269" s="65" t="s">
        <v>527</v>
      </c>
      <c r="D269" s="65"/>
      <c r="E269" s="95">
        <v>2</v>
      </c>
      <c r="F269" s="97">
        <v>2</v>
      </c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>
        <v>2</v>
      </c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2</v>
      </c>
      <c r="AL269" s="95"/>
      <c r="AM269" s="95"/>
      <c r="AN269" s="95"/>
      <c r="AO269" s="97"/>
      <c r="AP269" s="97"/>
      <c r="AQ269" s="97"/>
      <c r="AR269" s="97"/>
      <c r="AS269" s="97">
        <v>2</v>
      </c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2</v>
      </c>
      <c r="F411" s="95">
        <f>SUM(F412:F461)</f>
        <v>1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1</v>
      </c>
      <c r="R411" s="95">
        <f>SUM(R412:R461)</f>
        <v>1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2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2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1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>
      <c r="A445" s="64">
        <v>433</v>
      </c>
      <c r="B445" s="6" t="s">
        <v>2339</v>
      </c>
      <c r="C445" s="65" t="s">
        <v>744</v>
      </c>
      <c r="D445" s="65"/>
      <c r="E445" s="95">
        <v>2</v>
      </c>
      <c r="F445" s="97">
        <v>1</v>
      </c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>
        <v>1</v>
      </c>
      <c r="R445" s="97">
        <v>1</v>
      </c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2</v>
      </c>
      <c r="AL445" s="95"/>
      <c r="AM445" s="95"/>
      <c r="AN445" s="95"/>
      <c r="AO445" s="97"/>
      <c r="AP445" s="97"/>
      <c r="AQ445" s="97"/>
      <c r="AR445" s="97"/>
      <c r="AS445" s="97">
        <v>2</v>
      </c>
      <c r="AT445" s="95"/>
      <c r="AU445" s="95"/>
      <c r="AV445" s="97"/>
      <c r="AW445" s="95"/>
      <c r="AX445" s="97">
        <v>1</v>
      </c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15</v>
      </c>
      <c r="F462" s="95">
        <f>SUM(F463:F528)</f>
        <v>15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1</v>
      </c>
      <c r="N462" s="95">
        <f>SUM(N463:N528)</f>
        <v>0</v>
      </c>
      <c r="O462" s="95">
        <f>SUM(O463:O528)</f>
        <v>0</v>
      </c>
      <c r="P462" s="95">
        <f>SUM(P463:P528)</f>
        <v>2</v>
      </c>
      <c r="Q462" s="95">
        <f>SUM(Q463:Q528)</f>
        <v>1</v>
      </c>
      <c r="R462" s="95">
        <f>SUM(R463:R528)</f>
        <v>10</v>
      </c>
      <c r="S462" s="95">
        <f>SUM(S463:S528)</f>
        <v>2</v>
      </c>
      <c r="T462" s="95">
        <f>SUM(T463:T528)</f>
        <v>0</v>
      </c>
      <c r="U462" s="95">
        <f>SUM(U463:U528)</f>
        <v>4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1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10</v>
      </c>
      <c r="AL462" s="95">
        <f>SUM(AL463:AL528)</f>
        <v>1</v>
      </c>
      <c r="AM462" s="95">
        <f>SUM(AM463:AM528)</f>
        <v>0</v>
      </c>
      <c r="AN462" s="95">
        <f>SUM(AN463:AN528)</f>
        <v>0</v>
      </c>
      <c r="AO462" s="95">
        <f>SUM(AO463:AO528)</f>
        <v>1</v>
      </c>
      <c r="AP462" s="95">
        <f>SUM(AP463:AP528)</f>
        <v>0</v>
      </c>
      <c r="AQ462" s="95">
        <f>SUM(AQ463:AQ528)</f>
        <v>1</v>
      </c>
      <c r="AR462" s="95">
        <f>SUM(AR463:AR528)</f>
        <v>1</v>
      </c>
      <c r="AS462" s="95">
        <f>SUM(AS463:AS528)</f>
        <v>12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1</v>
      </c>
      <c r="AY462" s="95">
        <f>SUM(AY463:AY528)</f>
        <v>1</v>
      </c>
      <c r="AZ462" s="95">
        <f>SUM(AZ463:AZ528)</f>
        <v>1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1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1</v>
      </c>
      <c r="BL462" s="95">
        <f>SUM(BL463:BL528)</f>
        <v>1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9</v>
      </c>
      <c r="F500" s="97">
        <v>9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>
        <v>1</v>
      </c>
      <c r="Q500" s="95"/>
      <c r="R500" s="97">
        <v>6</v>
      </c>
      <c r="S500" s="97">
        <v>2</v>
      </c>
      <c r="T500" s="97"/>
      <c r="U500" s="97">
        <v>1</v>
      </c>
      <c r="V500" s="95"/>
      <c r="W500" s="95"/>
      <c r="X500" s="95"/>
      <c r="Y500" s="97"/>
      <c r="Z500" s="97"/>
      <c r="AA500" s="97"/>
      <c r="AB500" s="97"/>
      <c r="AC500" s="97"/>
      <c r="AD500" s="97">
        <v>1</v>
      </c>
      <c r="AE500" s="97"/>
      <c r="AF500" s="97"/>
      <c r="AG500" s="97"/>
      <c r="AH500" s="97"/>
      <c r="AI500" s="97"/>
      <c r="AJ500" s="97"/>
      <c r="AK500" s="97">
        <v>7</v>
      </c>
      <c r="AL500" s="95">
        <v>1</v>
      </c>
      <c r="AM500" s="95"/>
      <c r="AN500" s="95"/>
      <c r="AO500" s="97"/>
      <c r="AP500" s="97"/>
      <c r="AQ500" s="97"/>
      <c r="AR500" s="97">
        <v>1</v>
      </c>
      <c r="AS500" s="97">
        <v>8</v>
      </c>
      <c r="AT500" s="95"/>
      <c r="AU500" s="95"/>
      <c r="AV500" s="97"/>
      <c r="AW500" s="95"/>
      <c r="AX500" s="97">
        <v>1</v>
      </c>
      <c r="AY500" s="97">
        <v>1</v>
      </c>
      <c r="AZ500" s="97">
        <v>1</v>
      </c>
      <c r="BA500" s="97"/>
      <c r="BB500" s="97"/>
      <c r="BC500" s="95"/>
      <c r="BD500" s="95"/>
      <c r="BE500" s="95">
        <v>1</v>
      </c>
      <c r="BF500" s="95"/>
      <c r="BG500" s="97"/>
      <c r="BH500" s="97"/>
      <c r="BI500" s="97"/>
      <c r="BJ500" s="97"/>
      <c r="BK500" s="97">
        <v>1</v>
      </c>
      <c r="BL500" s="97">
        <v>1</v>
      </c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5</v>
      </c>
      <c r="F501" s="97">
        <v>5</v>
      </c>
      <c r="G501" s="97"/>
      <c r="H501" s="95"/>
      <c r="I501" s="95"/>
      <c r="J501" s="97"/>
      <c r="K501" s="97"/>
      <c r="L501" s="97"/>
      <c r="M501" s="97">
        <v>1</v>
      </c>
      <c r="N501" s="95"/>
      <c r="O501" s="97"/>
      <c r="P501" s="97">
        <v>1</v>
      </c>
      <c r="Q501" s="95">
        <v>1</v>
      </c>
      <c r="R501" s="97">
        <v>3</v>
      </c>
      <c r="S501" s="97"/>
      <c r="T501" s="97"/>
      <c r="U501" s="97">
        <v>2</v>
      </c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3</v>
      </c>
      <c r="AL501" s="95"/>
      <c r="AM501" s="95"/>
      <c r="AN501" s="95"/>
      <c r="AO501" s="97">
        <v>1</v>
      </c>
      <c r="AP501" s="97"/>
      <c r="AQ501" s="97"/>
      <c r="AR501" s="97"/>
      <c r="AS501" s="97">
        <v>4</v>
      </c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>
      <c r="A502" s="64">
        <v>490</v>
      </c>
      <c r="B502" s="6" t="s">
        <v>806</v>
      </c>
      <c r="C502" s="65" t="s">
        <v>807</v>
      </c>
      <c r="D502" s="65"/>
      <c r="E502" s="95">
        <v>1</v>
      </c>
      <c r="F502" s="97">
        <v>1</v>
      </c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>
        <v>1</v>
      </c>
      <c r="S502" s="97"/>
      <c r="T502" s="97"/>
      <c r="U502" s="97">
        <v>1</v>
      </c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>
        <v>1</v>
      </c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13</v>
      </c>
      <c r="F540" s="95">
        <f>SUM(F541:F583)</f>
        <v>13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3</v>
      </c>
      <c r="M540" s="95">
        <f>SUM(M541:M583)</f>
        <v>0</v>
      </c>
      <c r="N540" s="95">
        <f>SUM(N541:N583)</f>
        <v>0</v>
      </c>
      <c r="O540" s="95">
        <f>SUM(O541:O583)</f>
        <v>1</v>
      </c>
      <c r="P540" s="95">
        <f>SUM(P541:P583)</f>
        <v>0</v>
      </c>
      <c r="Q540" s="95">
        <f>SUM(Q541:Q583)</f>
        <v>2</v>
      </c>
      <c r="R540" s="95">
        <f>SUM(R541:R583)</f>
        <v>8</v>
      </c>
      <c r="S540" s="95">
        <f>SUM(S541:S583)</f>
        <v>2</v>
      </c>
      <c r="T540" s="95">
        <f>SUM(T541:T583)</f>
        <v>0</v>
      </c>
      <c r="U540" s="95">
        <f>SUM(U541:U583)</f>
        <v>1</v>
      </c>
      <c r="V540" s="95">
        <f>SUM(V541:V583)</f>
        <v>1</v>
      </c>
      <c r="W540" s="95">
        <f>SUM(W541:W583)</f>
        <v>0</v>
      </c>
      <c r="X540" s="95">
        <f>SUM(X541:X583)</f>
        <v>0</v>
      </c>
      <c r="Y540" s="95">
        <f>SUM(Y541:Y583)</f>
        <v>1</v>
      </c>
      <c r="Z540" s="95">
        <f>SUM(Z541:Z583)</f>
        <v>2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1</v>
      </c>
      <c r="AH540" s="95">
        <f>SUM(AH541:AH583)</f>
        <v>0</v>
      </c>
      <c r="AI540" s="95">
        <f>SUM(AI541:AI583)</f>
        <v>1</v>
      </c>
      <c r="AJ540" s="95">
        <f>SUM(AJ541:AJ583)</f>
        <v>0</v>
      </c>
      <c r="AK540" s="95">
        <f>SUM(AK541:AK583)</f>
        <v>6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0</v>
      </c>
      <c r="AQ540" s="95">
        <f>SUM(AQ541:AQ583)</f>
        <v>1</v>
      </c>
      <c r="AR540" s="95">
        <f>SUM(AR541:AR583)</f>
        <v>4</v>
      </c>
      <c r="AS540" s="95">
        <f>SUM(AS541:AS583)</f>
        <v>7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1</v>
      </c>
      <c r="AX540" s="95">
        <f>SUM(AX541:AX583)</f>
        <v>1</v>
      </c>
      <c r="AY540" s="95">
        <f>SUM(AY541:AY583)</f>
        <v>1</v>
      </c>
      <c r="AZ540" s="95">
        <f>SUM(AZ541:AZ583)</f>
        <v>1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1</v>
      </c>
      <c r="BJ540" s="95">
        <f>SUM(BJ541:BJ583)</f>
        <v>1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2</v>
      </c>
      <c r="F567" s="97">
        <v>2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>
        <v>2</v>
      </c>
      <c r="S567" s="97"/>
      <c r="T567" s="97"/>
      <c r="U567" s="97"/>
      <c r="V567" s="95"/>
      <c r="W567" s="95"/>
      <c r="X567" s="95"/>
      <c r="Y567" s="97">
        <v>1</v>
      </c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5"/>
      <c r="AM567" s="95"/>
      <c r="AN567" s="95"/>
      <c r="AO567" s="97">
        <v>1</v>
      </c>
      <c r="AP567" s="97"/>
      <c r="AQ567" s="97"/>
      <c r="AR567" s="97"/>
      <c r="AS567" s="97">
        <v>1</v>
      </c>
      <c r="AT567" s="95"/>
      <c r="AU567" s="95"/>
      <c r="AV567" s="97"/>
      <c r="AW567" s="95"/>
      <c r="AX567" s="97"/>
      <c r="AY567" s="97">
        <v>1</v>
      </c>
      <c r="AZ567" s="97">
        <v>1</v>
      </c>
      <c r="BA567" s="97"/>
      <c r="BB567" s="97"/>
      <c r="BC567" s="95"/>
      <c r="BD567" s="95"/>
      <c r="BE567" s="95"/>
      <c r="BF567" s="95"/>
      <c r="BG567" s="97"/>
      <c r="BH567" s="97"/>
      <c r="BI567" s="97">
        <v>1</v>
      </c>
      <c r="BJ567" s="97">
        <v>1</v>
      </c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7</v>
      </c>
      <c r="F568" s="97">
        <v>7</v>
      </c>
      <c r="G568" s="97"/>
      <c r="H568" s="95"/>
      <c r="I568" s="95"/>
      <c r="J568" s="97"/>
      <c r="K568" s="97"/>
      <c r="L568" s="97">
        <v>2</v>
      </c>
      <c r="M568" s="97"/>
      <c r="N568" s="95"/>
      <c r="O568" s="97"/>
      <c r="P568" s="97"/>
      <c r="Q568" s="95">
        <v>1</v>
      </c>
      <c r="R568" s="97">
        <v>4</v>
      </c>
      <c r="S568" s="97">
        <v>2</v>
      </c>
      <c r="T568" s="97"/>
      <c r="U568" s="97">
        <v>1</v>
      </c>
      <c r="V568" s="95">
        <v>1</v>
      </c>
      <c r="W568" s="95"/>
      <c r="X568" s="95"/>
      <c r="Y568" s="97"/>
      <c r="Z568" s="97">
        <v>1</v>
      </c>
      <c r="AA568" s="97"/>
      <c r="AB568" s="97"/>
      <c r="AC568" s="97"/>
      <c r="AD568" s="97"/>
      <c r="AE568" s="97"/>
      <c r="AF568" s="97"/>
      <c r="AG568" s="97"/>
      <c r="AH568" s="97"/>
      <c r="AI568" s="97">
        <v>1</v>
      </c>
      <c r="AJ568" s="97"/>
      <c r="AK568" s="97">
        <v>3</v>
      </c>
      <c r="AL568" s="95"/>
      <c r="AM568" s="95"/>
      <c r="AN568" s="95"/>
      <c r="AO568" s="97"/>
      <c r="AP568" s="97"/>
      <c r="AQ568" s="97">
        <v>1</v>
      </c>
      <c r="AR568" s="97">
        <v>2</v>
      </c>
      <c r="AS568" s="97">
        <v>4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>
        <v>1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/>
      <c r="AM576" s="95"/>
      <c r="AN576" s="95"/>
      <c r="AO576" s="97"/>
      <c r="AP576" s="97"/>
      <c r="AQ576" s="97"/>
      <c r="AR576" s="97">
        <v>1</v>
      </c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3</v>
      </c>
      <c r="F577" s="97">
        <v>3</v>
      </c>
      <c r="G577" s="97"/>
      <c r="H577" s="95"/>
      <c r="I577" s="95">
        <v>1</v>
      </c>
      <c r="J577" s="97"/>
      <c r="K577" s="97"/>
      <c r="L577" s="97">
        <v>1</v>
      </c>
      <c r="M577" s="97"/>
      <c r="N577" s="95"/>
      <c r="O577" s="97">
        <v>1</v>
      </c>
      <c r="P577" s="97"/>
      <c r="Q577" s="95">
        <v>1</v>
      </c>
      <c r="R577" s="97">
        <v>1</v>
      </c>
      <c r="S577" s="97"/>
      <c r="T577" s="97"/>
      <c r="U577" s="97"/>
      <c r="V577" s="95"/>
      <c r="W577" s="95"/>
      <c r="X577" s="95"/>
      <c r="Y577" s="97"/>
      <c r="Z577" s="97">
        <v>1</v>
      </c>
      <c r="AA577" s="97"/>
      <c r="AB577" s="97"/>
      <c r="AC577" s="97"/>
      <c r="AD577" s="97"/>
      <c r="AE577" s="97"/>
      <c r="AF577" s="97"/>
      <c r="AG577" s="97">
        <v>1</v>
      </c>
      <c r="AH577" s="97"/>
      <c r="AI577" s="97"/>
      <c r="AJ577" s="97"/>
      <c r="AK577" s="97">
        <v>1</v>
      </c>
      <c r="AL577" s="95"/>
      <c r="AM577" s="95"/>
      <c r="AN577" s="95"/>
      <c r="AO577" s="97"/>
      <c r="AP577" s="97"/>
      <c r="AQ577" s="97"/>
      <c r="AR577" s="97">
        <v>1</v>
      </c>
      <c r="AS577" s="97">
        <v>2</v>
      </c>
      <c r="AT577" s="95"/>
      <c r="AU577" s="95"/>
      <c r="AV577" s="97"/>
      <c r="AW577" s="95">
        <v>1</v>
      </c>
      <c r="AX577" s="97">
        <v>1</v>
      </c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1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1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1</v>
      </c>
      <c r="F592" s="97">
        <v>1</v>
      </c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>
        <v>1</v>
      </c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5"/>
      <c r="AM592" s="95"/>
      <c r="AN592" s="95"/>
      <c r="AO592" s="97"/>
      <c r="AP592" s="97"/>
      <c r="AQ592" s="97">
        <v>1</v>
      </c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69</v>
      </c>
      <c r="F637" s="95">
        <f>SUM(F639:F701)</f>
        <v>69</v>
      </c>
      <c r="G637" s="95">
        <f>SUM(G639:G701)</f>
        <v>0</v>
      </c>
      <c r="H637" s="95">
        <f>SUM(H639:H701)</f>
        <v>4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6</v>
      </c>
      <c r="Q637" s="95">
        <f>SUM(Q639:Q701)</f>
        <v>11</v>
      </c>
      <c r="R637" s="95">
        <f>SUM(R639:R701)</f>
        <v>50</v>
      </c>
      <c r="S637" s="95">
        <f>SUM(S639:S701)</f>
        <v>2</v>
      </c>
      <c r="T637" s="95">
        <f>SUM(T639:T701)</f>
        <v>0</v>
      </c>
      <c r="U637" s="95">
        <f>SUM(U639:U701)</f>
        <v>4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65</v>
      </c>
      <c r="AL637" s="95">
        <f>SUM(AL639:AL701)</f>
        <v>6</v>
      </c>
      <c r="AM637" s="95">
        <f>SUM(AM639:AM701)</f>
        <v>0</v>
      </c>
      <c r="AN637" s="95">
        <f>SUM(AN639:AN701)</f>
        <v>0</v>
      </c>
      <c r="AO637" s="95">
        <f>SUM(AO639:AO701)</f>
        <v>7</v>
      </c>
      <c r="AP637" s="95">
        <f>SUM(AP639:AP701)</f>
        <v>0</v>
      </c>
      <c r="AQ637" s="95">
        <f>SUM(AQ639:AQ701)</f>
        <v>2</v>
      </c>
      <c r="AR637" s="95">
        <f>SUM(AR639:AR701)</f>
        <v>1</v>
      </c>
      <c r="AS637" s="95">
        <f>SUM(AS639:AS701)</f>
        <v>59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1</v>
      </c>
      <c r="AX637" s="95">
        <f>SUM(AX639:AX701)</f>
        <v>15</v>
      </c>
      <c r="AY637" s="95">
        <f>SUM(AY639:AY701)</f>
        <v>6</v>
      </c>
      <c r="AZ637" s="95">
        <f>SUM(AZ639:AZ701)</f>
        <v>4</v>
      </c>
      <c r="BA637" s="95">
        <f>SUM(BA639:BA701)</f>
        <v>1</v>
      </c>
      <c r="BB637" s="95">
        <f>SUM(BB639:BB701)</f>
        <v>1</v>
      </c>
      <c r="BC637" s="95">
        <f>SUM(BC639:BC701)</f>
        <v>0</v>
      </c>
      <c r="BD637" s="95">
        <f>SUM(BD639:BD701)</f>
        <v>0</v>
      </c>
      <c r="BE637" s="95">
        <f>SUM(BE639:BE701)</f>
        <v>3</v>
      </c>
      <c r="BF637" s="95">
        <f>SUM(BF639:BF701)</f>
        <v>0</v>
      </c>
      <c r="BG637" s="95">
        <f>SUM(BG639:BG701)</f>
        <v>0</v>
      </c>
      <c r="BH637" s="95">
        <f>SUM(BH639:BH701)</f>
        <v>3</v>
      </c>
      <c r="BI637" s="95">
        <f>SUM(BI639:BI701)</f>
        <v>0</v>
      </c>
      <c r="BJ637" s="95">
        <f>SUM(BJ639:BJ701)</f>
        <v>2</v>
      </c>
      <c r="BK637" s="95">
        <f>SUM(BK639:BK701)</f>
        <v>3</v>
      </c>
      <c r="BL637" s="95">
        <f>SUM(BL639:BL701)</f>
        <v>0</v>
      </c>
      <c r="BM637" s="95">
        <f>SUM(BM639:BM701)</f>
        <v>0</v>
      </c>
      <c r="BN637" s="95">
        <f>SUM(BN639:BN701)</f>
        <v>3</v>
      </c>
      <c r="BO637" s="95">
        <f>SUM(BO639:BO701)</f>
        <v>1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69</v>
      </c>
      <c r="F638" s="95">
        <f>SUM(F639:F678)</f>
        <v>69</v>
      </c>
      <c r="G638" s="95">
        <f>SUM(G639:G678)</f>
        <v>0</v>
      </c>
      <c r="H638" s="95">
        <f>SUM(H639:H678)</f>
        <v>4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6</v>
      </c>
      <c r="Q638" s="95">
        <f>SUM(Q639:Q678)</f>
        <v>11</v>
      </c>
      <c r="R638" s="95">
        <f>SUM(R639:R678)</f>
        <v>50</v>
      </c>
      <c r="S638" s="95">
        <f>SUM(S639:S678)</f>
        <v>2</v>
      </c>
      <c r="T638" s="95">
        <f>SUM(T639:T678)</f>
        <v>0</v>
      </c>
      <c r="U638" s="95">
        <f>SUM(U639:U678)</f>
        <v>4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65</v>
      </c>
      <c r="AL638" s="95">
        <f>SUM(AL639:AL678)</f>
        <v>6</v>
      </c>
      <c r="AM638" s="95">
        <f>SUM(AM639:AM678)</f>
        <v>0</v>
      </c>
      <c r="AN638" s="95">
        <f>SUM(AN639:AN678)</f>
        <v>0</v>
      </c>
      <c r="AO638" s="95">
        <f>SUM(AO639:AO678)</f>
        <v>7</v>
      </c>
      <c r="AP638" s="95">
        <f>SUM(AP639:AP678)</f>
        <v>0</v>
      </c>
      <c r="AQ638" s="95">
        <f>SUM(AQ639:AQ678)</f>
        <v>2</v>
      </c>
      <c r="AR638" s="95">
        <f>SUM(AR639:AR678)</f>
        <v>1</v>
      </c>
      <c r="AS638" s="95">
        <f>SUM(AS639:AS678)</f>
        <v>59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1</v>
      </c>
      <c r="AX638" s="95">
        <f>SUM(AX639:AX678)</f>
        <v>15</v>
      </c>
      <c r="AY638" s="95">
        <f>SUM(AY639:AY678)</f>
        <v>6</v>
      </c>
      <c r="AZ638" s="95">
        <f>SUM(AZ639:AZ678)</f>
        <v>4</v>
      </c>
      <c r="BA638" s="95">
        <f>SUM(BA639:BA678)</f>
        <v>1</v>
      </c>
      <c r="BB638" s="95">
        <f>SUM(BB639:BB678)</f>
        <v>1</v>
      </c>
      <c r="BC638" s="95">
        <f>SUM(BC639:BC678)</f>
        <v>0</v>
      </c>
      <c r="BD638" s="95">
        <f>SUM(BD639:BD678)</f>
        <v>0</v>
      </c>
      <c r="BE638" s="95">
        <f>SUM(BE639:BE678)</f>
        <v>3</v>
      </c>
      <c r="BF638" s="95">
        <f>SUM(BF639:BF678)</f>
        <v>0</v>
      </c>
      <c r="BG638" s="95">
        <f>SUM(BG639:BG678)</f>
        <v>0</v>
      </c>
      <c r="BH638" s="95">
        <f>SUM(BH639:BH678)</f>
        <v>3</v>
      </c>
      <c r="BI638" s="95">
        <f>SUM(BI639:BI678)</f>
        <v>0</v>
      </c>
      <c r="BJ638" s="95">
        <f>SUM(BJ639:BJ678)</f>
        <v>2</v>
      </c>
      <c r="BK638" s="95">
        <f>SUM(BK639:BK678)</f>
        <v>3</v>
      </c>
      <c r="BL638" s="95">
        <f>SUM(BL639:BL678)</f>
        <v>0</v>
      </c>
      <c r="BM638" s="95">
        <f>SUM(BM639:BM678)</f>
        <v>0</v>
      </c>
      <c r="BN638" s="95">
        <f>SUM(BN639:BN678)</f>
        <v>3</v>
      </c>
      <c r="BO638" s="95">
        <f>SUM(BO639:BO678)</f>
        <v>1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60</v>
      </c>
      <c r="F650" s="97">
        <v>60</v>
      </c>
      <c r="G650" s="97"/>
      <c r="H650" s="95">
        <v>4</v>
      </c>
      <c r="I650" s="95"/>
      <c r="J650" s="97"/>
      <c r="K650" s="97"/>
      <c r="L650" s="97"/>
      <c r="M650" s="97"/>
      <c r="N650" s="95"/>
      <c r="O650" s="97"/>
      <c r="P650" s="97">
        <v>5</v>
      </c>
      <c r="Q650" s="95">
        <v>10</v>
      </c>
      <c r="R650" s="97">
        <v>44</v>
      </c>
      <c r="S650" s="97">
        <v>1</v>
      </c>
      <c r="T650" s="97"/>
      <c r="U650" s="97">
        <v>4</v>
      </c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56</v>
      </c>
      <c r="AL650" s="95">
        <v>4</v>
      </c>
      <c r="AM650" s="95"/>
      <c r="AN650" s="95"/>
      <c r="AO650" s="97">
        <v>5</v>
      </c>
      <c r="AP650" s="97"/>
      <c r="AQ650" s="97">
        <v>1</v>
      </c>
      <c r="AR650" s="97">
        <v>1</v>
      </c>
      <c r="AS650" s="97">
        <v>53</v>
      </c>
      <c r="AT650" s="95"/>
      <c r="AU650" s="95"/>
      <c r="AV650" s="97"/>
      <c r="AW650" s="95">
        <v>1</v>
      </c>
      <c r="AX650" s="97">
        <v>13</v>
      </c>
      <c r="AY650" s="97">
        <v>4</v>
      </c>
      <c r="AZ650" s="97">
        <v>2</v>
      </c>
      <c r="BA650" s="97">
        <v>1</v>
      </c>
      <c r="BB650" s="97">
        <v>1</v>
      </c>
      <c r="BC650" s="95"/>
      <c r="BD650" s="95"/>
      <c r="BE650" s="95">
        <v>2</v>
      </c>
      <c r="BF650" s="95"/>
      <c r="BG650" s="97"/>
      <c r="BH650" s="97">
        <v>2</v>
      </c>
      <c r="BI650" s="97"/>
      <c r="BJ650" s="97">
        <v>1</v>
      </c>
      <c r="BK650" s="97">
        <v>2</v>
      </c>
      <c r="BL650" s="97"/>
      <c r="BM650" s="97"/>
      <c r="BN650" s="97">
        <v>2</v>
      </c>
      <c r="BO650" s="97">
        <v>1</v>
      </c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8</v>
      </c>
      <c r="F651" s="97">
        <v>8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>
        <v>1</v>
      </c>
      <c r="Q651" s="95">
        <v>1</v>
      </c>
      <c r="R651" s="97">
        <v>5</v>
      </c>
      <c r="S651" s="97">
        <v>1</v>
      </c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8</v>
      </c>
      <c r="AL651" s="95">
        <v>1</v>
      </c>
      <c r="AM651" s="95"/>
      <c r="AN651" s="95"/>
      <c r="AO651" s="97">
        <v>2</v>
      </c>
      <c r="AP651" s="97"/>
      <c r="AQ651" s="97">
        <v>1</v>
      </c>
      <c r="AR651" s="97"/>
      <c r="AS651" s="97">
        <v>5</v>
      </c>
      <c r="AT651" s="95"/>
      <c r="AU651" s="95"/>
      <c r="AV651" s="97"/>
      <c r="AW651" s="95"/>
      <c r="AX651" s="97">
        <v>2</v>
      </c>
      <c r="AY651" s="97">
        <v>1</v>
      </c>
      <c r="AZ651" s="97">
        <v>1</v>
      </c>
      <c r="BA651" s="97"/>
      <c r="BB651" s="97"/>
      <c r="BC651" s="95"/>
      <c r="BD651" s="95"/>
      <c r="BE651" s="95"/>
      <c r="BF651" s="95"/>
      <c r="BG651" s="97"/>
      <c r="BH651" s="97">
        <v>1</v>
      </c>
      <c r="BI651" s="97"/>
      <c r="BJ651" s="97">
        <v>1</v>
      </c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1</v>
      </c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5">
        <v>1</v>
      </c>
      <c r="AM653" s="95"/>
      <c r="AN653" s="95"/>
      <c r="AO653" s="97"/>
      <c r="AP653" s="97"/>
      <c r="AQ653" s="97"/>
      <c r="AR653" s="97"/>
      <c r="AS653" s="97">
        <v>1</v>
      </c>
      <c r="AT653" s="95"/>
      <c r="AU653" s="95"/>
      <c r="AV653" s="97"/>
      <c r="AW653" s="95"/>
      <c r="AX653" s="97"/>
      <c r="AY653" s="97">
        <v>1</v>
      </c>
      <c r="AZ653" s="97">
        <v>1</v>
      </c>
      <c r="BA653" s="97"/>
      <c r="BB653" s="97"/>
      <c r="BC653" s="95"/>
      <c r="BD653" s="95"/>
      <c r="BE653" s="95">
        <v>1</v>
      </c>
      <c r="BF653" s="95"/>
      <c r="BG653" s="97"/>
      <c r="BH653" s="97"/>
      <c r="BI653" s="97"/>
      <c r="BJ653" s="97"/>
      <c r="BK653" s="97">
        <v>1</v>
      </c>
      <c r="BL653" s="97"/>
      <c r="BM653" s="97"/>
      <c r="BN653" s="97">
        <v>1</v>
      </c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14</v>
      </c>
      <c r="F728" s="95">
        <f>SUM(F729:F793)</f>
        <v>14</v>
      </c>
      <c r="G728" s="95">
        <f>SUM(G729:G793)</f>
        <v>0</v>
      </c>
      <c r="H728" s="95">
        <f>SUM(H729:H793)</f>
        <v>2</v>
      </c>
      <c r="I728" s="95">
        <f>SUM(I729:I793)</f>
        <v>5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2</v>
      </c>
      <c r="Q728" s="95">
        <f>SUM(Q729:Q793)</f>
        <v>0</v>
      </c>
      <c r="R728" s="95">
        <f>SUM(R729:R793)</f>
        <v>11</v>
      </c>
      <c r="S728" s="95">
        <f>SUM(S729:S793)</f>
        <v>1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13</v>
      </c>
      <c r="AL728" s="95">
        <f>SUM(AL729:AL793)</f>
        <v>1</v>
      </c>
      <c r="AM728" s="95">
        <f>SUM(AM729:AM793)</f>
        <v>0</v>
      </c>
      <c r="AN728" s="95">
        <f>SUM(AN729:AN793)</f>
        <v>0</v>
      </c>
      <c r="AO728" s="95">
        <f>SUM(AO729:AO793)</f>
        <v>2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12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1</v>
      </c>
      <c r="AX728" s="95">
        <f>SUM(AX729:AX793)</f>
        <v>0</v>
      </c>
      <c r="AY728" s="95">
        <f>SUM(AY729:AY793)</f>
        <v>1</v>
      </c>
      <c r="AZ728" s="95">
        <f>SUM(AZ729:AZ793)</f>
        <v>1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1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1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>
        <v>1</v>
      </c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5"/>
      <c r="AM742" s="95"/>
      <c r="AN742" s="95"/>
      <c r="AO742" s="97"/>
      <c r="AP742" s="97"/>
      <c r="AQ742" s="97"/>
      <c r="AR742" s="97"/>
      <c r="AS742" s="97">
        <v>1</v>
      </c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11</v>
      </c>
      <c r="F783" s="97">
        <v>11</v>
      </c>
      <c r="G783" s="97"/>
      <c r="H783" s="95">
        <v>1</v>
      </c>
      <c r="I783" s="95">
        <v>5</v>
      </c>
      <c r="J783" s="97"/>
      <c r="K783" s="97"/>
      <c r="L783" s="97"/>
      <c r="M783" s="97"/>
      <c r="N783" s="95"/>
      <c r="O783" s="97"/>
      <c r="P783" s="97">
        <v>2</v>
      </c>
      <c r="Q783" s="95"/>
      <c r="R783" s="97">
        <v>9</v>
      </c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>
        <v>10</v>
      </c>
      <c r="AL783" s="95">
        <v>1</v>
      </c>
      <c r="AM783" s="95"/>
      <c r="AN783" s="95"/>
      <c r="AO783" s="97">
        <v>2</v>
      </c>
      <c r="AP783" s="97"/>
      <c r="AQ783" s="97"/>
      <c r="AR783" s="97"/>
      <c r="AS783" s="97">
        <v>9</v>
      </c>
      <c r="AT783" s="95"/>
      <c r="AU783" s="95"/>
      <c r="AV783" s="97"/>
      <c r="AW783" s="95">
        <v>1</v>
      </c>
      <c r="AX783" s="97"/>
      <c r="AY783" s="97">
        <v>1</v>
      </c>
      <c r="AZ783" s="97">
        <v>1</v>
      </c>
      <c r="BA783" s="97"/>
      <c r="BB783" s="97"/>
      <c r="BC783" s="95"/>
      <c r="BD783" s="95">
        <v>1</v>
      </c>
      <c r="BE783" s="95"/>
      <c r="BF783" s="95"/>
      <c r="BG783" s="97"/>
      <c r="BH783" s="97"/>
      <c r="BI783" s="97"/>
      <c r="BJ783" s="97">
        <v>1</v>
      </c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>
      <c r="A785" s="64">
        <v>773</v>
      </c>
      <c r="B785" s="6" t="s">
        <v>1164</v>
      </c>
      <c r="C785" s="65" t="s">
        <v>1162</v>
      </c>
      <c r="D785" s="65"/>
      <c r="E785" s="95">
        <v>1</v>
      </c>
      <c r="F785" s="97">
        <v>1</v>
      </c>
      <c r="G785" s="97"/>
      <c r="H785" s="95">
        <v>1</v>
      </c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>
        <v>1</v>
      </c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>
        <v>1</v>
      </c>
      <c r="AL785" s="95"/>
      <c r="AM785" s="95"/>
      <c r="AN785" s="95"/>
      <c r="AO785" s="97"/>
      <c r="AP785" s="97"/>
      <c r="AQ785" s="97"/>
      <c r="AR785" s="97"/>
      <c r="AS785" s="97">
        <v>1</v>
      </c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1</v>
      </c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/>
      <c r="AR786" s="97"/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8</v>
      </c>
      <c r="F810" s="95">
        <f>SUM(F811:F870)</f>
        <v>7</v>
      </c>
      <c r="G810" s="95">
        <f>SUM(G811:G870)</f>
        <v>1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1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8</v>
      </c>
      <c r="S810" s="95">
        <f>SUM(S811:S870)</f>
        <v>0</v>
      </c>
      <c r="T810" s="95">
        <f>SUM(T811:T870)</f>
        <v>0</v>
      </c>
      <c r="U810" s="95">
        <f>SUM(U811:U870)</f>
        <v>1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7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1</v>
      </c>
      <c r="AR810" s="95">
        <f>SUM(AR811:AR870)</f>
        <v>1</v>
      </c>
      <c r="AS810" s="95">
        <f>SUM(AS811:AS870)</f>
        <v>5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7</v>
      </c>
      <c r="F855" s="97">
        <v>6</v>
      </c>
      <c r="G855" s="97">
        <v>1</v>
      </c>
      <c r="H855" s="95"/>
      <c r="I855" s="95"/>
      <c r="J855" s="97"/>
      <c r="K855" s="97"/>
      <c r="L855" s="97">
        <v>1</v>
      </c>
      <c r="M855" s="97"/>
      <c r="N855" s="95"/>
      <c r="O855" s="97"/>
      <c r="P855" s="97"/>
      <c r="Q855" s="95"/>
      <c r="R855" s="97">
        <v>7</v>
      </c>
      <c r="S855" s="97"/>
      <c r="T855" s="97"/>
      <c r="U855" s="97">
        <v>1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6</v>
      </c>
      <c r="AL855" s="95"/>
      <c r="AM855" s="95"/>
      <c r="AN855" s="95"/>
      <c r="AO855" s="97">
        <v>1</v>
      </c>
      <c r="AP855" s="97"/>
      <c r="AQ855" s="97">
        <v>1</v>
      </c>
      <c r="AR855" s="97">
        <v>1</v>
      </c>
      <c r="AS855" s="97">
        <v>4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>
      <c r="A864" s="64">
        <v>852</v>
      </c>
      <c r="B864" s="6" t="s">
        <v>1252</v>
      </c>
      <c r="C864" s="65" t="s">
        <v>1248</v>
      </c>
      <c r="D864" s="65"/>
      <c r="E864" s="95">
        <v>1</v>
      </c>
      <c r="F864" s="97">
        <v>1</v>
      </c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>
        <v>1</v>
      </c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>
        <v>1</v>
      </c>
      <c r="AL864" s="95"/>
      <c r="AM864" s="95"/>
      <c r="AN864" s="95"/>
      <c r="AO864" s="97"/>
      <c r="AP864" s="97"/>
      <c r="AQ864" s="97"/>
      <c r="AR864" s="97"/>
      <c r="AS864" s="97">
        <v>1</v>
      </c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1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1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>
      <c r="A918" s="64">
        <v>906</v>
      </c>
      <c r="B918" s="6" t="s">
        <v>2344</v>
      </c>
      <c r="C918" s="65" t="s">
        <v>2343</v>
      </c>
      <c r="D918" s="65"/>
      <c r="E918" s="95">
        <v>1</v>
      </c>
      <c r="F918" s="97">
        <v>1</v>
      </c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>
        <v>1</v>
      </c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1</v>
      </c>
      <c r="AL918" s="95"/>
      <c r="AM918" s="95"/>
      <c r="AN918" s="95"/>
      <c r="AO918" s="97"/>
      <c r="AP918" s="97"/>
      <c r="AQ918" s="97"/>
      <c r="AR918" s="97"/>
      <c r="AS918" s="97">
        <v>1</v>
      </c>
      <c r="AT918" s="95"/>
      <c r="AU918" s="95"/>
      <c r="AV918" s="97"/>
      <c r="AW918" s="95"/>
      <c r="AX918" s="97">
        <v>1</v>
      </c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219</v>
      </c>
      <c r="F1686" s="95">
        <f>SUM(F13,F43,F109,F131,F153,F235,F281,F411,F462,F529,F540,F584,F637,F702,F728,F794,F810,F871,F937,F1044,F1073:F1685)</f>
        <v>216</v>
      </c>
      <c r="G1686" s="95">
        <f>SUM(G13,G43,G109,G131,G153,G235,G281,G411,G462,G529,G540,G584,G637,G702,G728,G794,G810,G871,G937,G1044,G1073:G1685)</f>
        <v>2</v>
      </c>
      <c r="H1686" s="95">
        <f>SUM(H13,H43,H109,H131,H153,H235,H281,H411,H462,H529,H540,H584,H637,H702,H728,H794,H810,H871,H937,H1044,H1073:H1685)</f>
        <v>14</v>
      </c>
      <c r="I1686" s="95">
        <f>SUM(I13,I43,I109,I131,I153,I235,I281,I411,I462,I529,I540,I584,I637,I702,I728,I794,I810,I871,I937,I1044,I1073:I1685)</f>
        <v>14</v>
      </c>
      <c r="J1686" s="95">
        <f>SUM(J13,J43,J109,J131,J153,J235,J281,J411,J462,J529,J540,J584,J637,J702,J728,J794,J810,J871,J937,J1044,J1073:J1685)</f>
        <v>1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6</v>
      </c>
      <c r="M1686" s="95">
        <f>SUM(M13,M43,M109,M131,M153,M235,M281,M411,M462,M529,M540,M584,M637,M702,M728,M794,M810,M871,M937,M1044,M1073:M1685)</f>
        <v>1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2</v>
      </c>
      <c r="P1686" s="95">
        <f>SUM(P13,P43,P109,P131,P153,P235,P281,P411,P462,P529,P540,P584,P637,P702,P728,P794,P810,P871,P937,P1044,P1073:P1685)</f>
        <v>21</v>
      </c>
      <c r="Q1686" s="95">
        <f>SUM(Q13,Q43,Q109,Q131,Q153,Q235,Q281,Q411,Q462,Q529,Q540,Q584,Q637,Q702,Q728,Q794,Q810,Q871,Q937,Q1044,Q1073:Q1685)</f>
        <v>27</v>
      </c>
      <c r="R1686" s="95">
        <f>SUM(R13,R43,R109,R131,R153,R235,R281,R411,R462,R529,R540,R584,R637,R702,R728,R794,R810,R871,R937,R1044,R1073:R1685)</f>
        <v>156</v>
      </c>
      <c r="S1686" s="95">
        <f>SUM(S13,S43,S109,S131,S153,S235,S281,S411,S462,S529,S540,S584,S637,S702,S728,S794,S810,S871,S937,S1044,S1073:S1685)</f>
        <v>13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12</v>
      </c>
      <c r="V1686" s="95">
        <f>SUM(V13,V43,V109,V131,V153,V235,V281,V411,V462,V529,V540,V584,V637,V702,V728,V794,V810,V871,V937,V1044,V1073:V1685)</f>
        <v>1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2</v>
      </c>
      <c r="Z1686" s="95">
        <f>SUM(Z13,Z43,Z109,Z131,Z153,Z235,Z281,Z411,Z462,Z529,Z540,Z584,Z637,Z702,Z728,Z794,Z810,Z871,Z937,Z1044,Z1073:Z1685)</f>
        <v>2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2</v>
      </c>
      <c r="AI1686" s="95">
        <f>SUM(AI13,AI43,AI109,AI131,AI153,AI235,AI281,AI411,AI462,AI529,AI540,AI584,AI637,AI702,AI728,AI794,AI810,AI871,AI937,AI1044,AI1073:AI1685)</f>
        <v>1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197</v>
      </c>
      <c r="AL1686" s="95">
        <f>SUM(AL13,AL43,AL109,AL131,AL153,AL235,AL281,AL411,AL462,AL529,AL540,AL584,AL637,AL702,AL728,AL794,AL810,AL871,AL937,AL1044,AL1073:AL1685)</f>
        <v>31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17</v>
      </c>
      <c r="AP1686" s="95">
        <f>SUM(AP13,AP43,AP109,AP131,AP153,AP235,AP281,AP411,AP462,AP529,AP540,AP584,AP637,AP702,AP728,AP794,AP810,AP871,AP937,AP1044,AP1073:AP1685)</f>
        <v>2</v>
      </c>
      <c r="AQ1686" s="95">
        <f>SUM(AQ13,AQ43,AQ109,AQ131,AQ153,AQ235,AQ281,AQ411,AQ462,AQ529,AQ540,AQ584,AQ637,AQ702,AQ728,AQ794,AQ810,AQ871,AQ937,AQ1044,AQ1073:AQ1685)</f>
        <v>9</v>
      </c>
      <c r="AR1686" s="95">
        <f>SUM(AR13,AR43,AR109,AR131,AR153,AR235,AR281,AR411,AR462,AR529,AR540,AR584,AR637,AR702,AR728,AR794,AR810,AR871,AR937,AR1044,AR1073:AR1685)</f>
        <v>17</v>
      </c>
      <c r="AS1686" s="95">
        <f>SUM(AS13,AS43,AS109,AS131,AS153,AS235,AS281,AS411,AS462,AS529,AS540,AS584,AS637,AS702,AS728,AS794,AS810,AS871,AS937,AS1044,AS1073:AS1685)</f>
        <v>174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5</v>
      </c>
      <c r="AW1686" s="95">
        <f>SUM(AW13,AW43,AW109,AW131,AW153,AW235,AW281,AW411,AW462,AW529,AW540,AW584,AW637,AW702,AW728,AW794,AW810,AW871,AW937,AW1044,AW1073:AW1685)</f>
        <v>8</v>
      </c>
      <c r="AX1686" s="95">
        <f>SUM(AX13,AX43,AX109,AX131,AX153,AX235,AX281,AX411,AX462,AX529,AX540,AX584,AX637,AX702,AX728,AX794,AX810,AX871,AX937,AX1044,AX1073:AX1685)</f>
        <v>28</v>
      </c>
      <c r="AY1686" s="95">
        <f>SUM(AY13,AY43,AY109,AY131,AY153,AY235,AY281,AY411,AY462,AY529,AY540,AY584,AY637,AY702,AY728,AY794,AY810,AY871,AY937,AY1044,AY1073:AY1685)</f>
        <v>32</v>
      </c>
      <c r="AZ1686" s="95">
        <f>SUM(AZ13,AZ43,AZ109,AZ131,AZ153,AZ235,AZ281,AZ411,AZ462,AZ529,AZ540,AZ584,AZ637,AZ702,AZ728,AZ794,AZ810,AZ871,AZ937,AZ1044,AZ1073:AZ1685)</f>
        <v>19</v>
      </c>
      <c r="BA1686" s="95">
        <f>SUM(BA13,BA43,BA109,BA131,BA153,BA235,BA281,BA411,BA462,BA529,BA540,BA584,BA637,BA702,BA728,BA794,BA810,BA871,BA937,BA1044,BA1073:BA1685)</f>
        <v>6</v>
      </c>
      <c r="BB1686" s="95">
        <f>SUM(BB13,BB43,BB109,BB131,BB153,BB235,BB281,BB411,BB462,BB529,BB540,BB584,BB637,BB702,BB728,BB794,BB810,BB871,BB937,BB1044,BB1073:BB1685)</f>
        <v>7</v>
      </c>
      <c r="BC1686" s="95">
        <f>SUM(BC13,BC43,BC109,BC131,BC153,BC235,BC281,BC411,BC462,BC529,BC540,BC584,BC637,BC702,BC728,BC794,BC810,BC871,BC937,BC1044,BC1073:BC1685)</f>
        <v>2</v>
      </c>
      <c r="BD1686" s="95">
        <f>SUM(BD13,BD43,BD109,BD131,BD153,BD235,BD281,BD411,BD462,BD529,BD540,BD584,BD637,BD702,BD728,BD794,BD810,BD871,BD937,BD1044,BD1073:BD1685)</f>
        <v>1</v>
      </c>
      <c r="BE1686" s="95">
        <f>SUM(BE13,BE43,BE109,BE131,BE153,BE235,BE281,BE411,BE462,BE529,BE540,BE584,BE637,BE702,BE728,BE794,BE810,BE871,BE937,BE1044,BE1073:BE1685)</f>
        <v>20</v>
      </c>
      <c r="BF1686" s="95">
        <f>SUM(BF13,BF43,BF109,BF131,BF153,BF235,BF281,BF411,BF462,BF529,BF540,BF584,BF637,BF702,BF728,BF794,BF810,BF871,BF937,BF1044,BF1073:BF1685)</f>
        <v>1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6</v>
      </c>
      <c r="BI1686" s="95">
        <f>SUM(BI13,BI43,BI109,BI131,BI153,BI235,BI281,BI411,BI462,BI529,BI540,BI584,BI637,BI702,BI728,BI794,BI810,BI871,BI937,BI1044,BI1073:BI1685)</f>
        <v>2</v>
      </c>
      <c r="BJ1686" s="95">
        <f>SUM(BJ13,BJ43,BJ109,BJ131,BJ153,BJ235,BJ281,BJ411,BJ462,BJ529,BJ540,BJ584,BJ637,BJ702,BJ728,BJ794,BJ810,BJ871,BJ937,BJ1044,BJ1073:BJ1685)</f>
        <v>12</v>
      </c>
      <c r="BK1686" s="95">
        <f>SUM(BK13,BK43,BK109,BK131,BK153,BK235,BK281,BK411,BK462,BK529,BK540,BK584,BK637,BK702,BK728,BK794,BK810,BK871,BK937,BK1044,BK1073:BK1685)</f>
        <v>5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4</v>
      </c>
      <c r="BO1686" s="95">
        <f>SUM(BO13,BO43,BO109,BO131,BO153,BO235,BO281,BO411,BO462,BO529,BO540,BO584,BO637,BO702,BO728,BO794,BO810,BO871,BO937,BO1044,BO1073:BO1685)</f>
        <v>7</v>
      </c>
      <c r="BP1686" s="95">
        <f>SUM(BP13,BP43,BP109,BP131,BP153,BP235,BP281,BP411,BP462,BP529,BP540,BP584,BP637,BP702,BP728,BP794,BP810,BP871,BP937,BP1044,BP1073:BP1685)</f>
        <v>2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7</v>
      </c>
      <c r="BS1686" s="95">
        <f>SUM(BS13,BS43,BS109,BS131,BS153,BS235,BS281,BS411,BS462,BS529,BS540,BS584,BS637,BS702,BS728,BS794,BS810,BS871,BS937,BS1044,BS1073:BS1685)</f>
        <v>1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96</v>
      </c>
      <c r="F1687" s="97">
        <v>96</v>
      </c>
      <c r="G1687" s="97"/>
      <c r="H1687" s="95">
        <v>8</v>
      </c>
      <c r="I1687" s="95">
        <v>5</v>
      </c>
      <c r="J1687" s="97"/>
      <c r="K1687" s="97"/>
      <c r="L1687" s="97">
        <v>1</v>
      </c>
      <c r="M1687" s="97"/>
      <c r="N1687" s="95"/>
      <c r="O1687" s="97"/>
      <c r="P1687" s="97">
        <v>10</v>
      </c>
      <c r="Q1687" s="95">
        <v>12</v>
      </c>
      <c r="R1687" s="97">
        <v>72</v>
      </c>
      <c r="S1687" s="97">
        <v>2</v>
      </c>
      <c r="T1687" s="97"/>
      <c r="U1687" s="97">
        <v>4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>
        <v>2</v>
      </c>
      <c r="AI1687" s="97"/>
      <c r="AJ1687" s="97"/>
      <c r="AK1687" s="97">
        <v>90</v>
      </c>
      <c r="AL1687" s="95">
        <v>6</v>
      </c>
      <c r="AM1687" s="95"/>
      <c r="AN1687" s="95"/>
      <c r="AO1687" s="97">
        <v>7</v>
      </c>
      <c r="AP1687" s="97">
        <v>1</v>
      </c>
      <c r="AQ1687" s="97">
        <v>2</v>
      </c>
      <c r="AR1687" s="97">
        <v>3</v>
      </c>
      <c r="AS1687" s="97">
        <v>83</v>
      </c>
      <c r="AT1687" s="95"/>
      <c r="AU1687" s="95"/>
      <c r="AV1687" s="97">
        <v>2</v>
      </c>
      <c r="AW1687" s="95">
        <v>3</v>
      </c>
      <c r="AX1687" s="97">
        <v>17</v>
      </c>
      <c r="AY1687" s="97">
        <v>6</v>
      </c>
      <c r="AZ1687" s="97">
        <v>4</v>
      </c>
      <c r="BA1687" s="97">
        <v>1</v>
      </c>
      <c r="BB1687" s="97">
        <v>1</v>
      </c>
      <c r="BC1687" s="95"/>
      <c r="BD1687" s="95">
        <v>1</v>
      </c>
      <c r="BE1687" s="95">
        <v>3</v>
      </c>
      <c r="BF1687" s="95"/>
      <c r="BG1687" s="97"/>
      <c r="BH1687" s="97">
        <v>2</v>
      </c>
      <c r="BI1687" s="97"/>
      <c r="BJ1687" s="97">
        <v>2</v>
      </c>
      <c r="BK1687" s="97">
        <v>3</v>
      </c>
      <c r="BL1687" s="97"/>
      <c r="BM1687" s="97"/>
      <c r="BN1687" s="97">
        <v>3</v>
      </c>
      <c r="BO1687" s="97">
        <v>1</v>
      </c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49</v>
      </c>
      <c r="F1688" s="97">
        <v>48</v>
      </c>
      <c r="G1688" s="97">
        <v>1</v>
      </c>
      <c r="H1688" s="95">
        <v>2</v>
      </c>
      <c r="I1688" s="95">
        <v>2</v>
      </c>
      <c r="J1688" s="97"/>
      <c r="K1688" s="97"/>
      <c r="L1688" s="97">
        <v>1</v>
      </c>
      <c r="M1688" s="97">
        <v>1</v>
      </c>
      <c r="N1688" s="95"/>
      <c r="O1688" s="97"/>
      <c r="P1688" s="97">
        <v>7</v>
      </c>
      <c r="Q1688" s="95">
        <v>7</v>
      </c>
      <c r="R1688" s="97">
        <v>32</v>
      </c>
      <c r="S1688" s="97">
        <v>3</v>
      </c>
      <c r="T1688" s="97"/>
      <c r="U1688" s="97">
        <v>3</v>
      </c>
      <c r="V1688" s="95"/>
      <c r="W1688" s="95"/>
      <c r="X1688" s="95"/>
      <c r="Y1688" s="97">
        <v>1</v>
      </c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45</v>
      </c>
      <c r="AL1688" s="95">
        <v>9</v>
      </c>
      <c r="AM1688" s="95"/>
      <c r="AN1688" s="95"/>
      <c r="AO1688" s="97">
        <v>6</v>
      </c>
      <c r="AP1688" s="97">
        <v>1</v>
      </c>
      <c r="AQ1688" s="97">
        <v>2</v>
      </c>
      <c r="AR1688" s="97">
        <v>3</v>
      </c>
      <c r="AS1688" s="97">
        <v>37</v>
      </c>
      <c r="AT1688" s="95"/>
      <c r="AU1688" s="95"/>
      <c r="AV1688" s="97">
        <v>2</v>
      </c>
      <c r="AW1688" s="95">
        <v>2</v>
      </c>
      <c r="AX1688" s="97">
        <v>6</v>
      </c>
      <c r="AY1688" s="97">
        <v>10</v>
      </c>
      <c r="AZ1688" s="97">
        <v>5</v>
      </c>
      <c r="BA1688" s="97">
        <v>2</v>
      </c>
      <c r="BB1688" s="97">
        <v>3</v>
      </c>
      <c r="BC1688" s="95"/>
      <c r="BD1688" s="95"/>
      <c r="BE1688" s="95">
        <v>8</v>
      </c>
      <c r="BF1688" s="95"/>
      <c r="BG1688" s="97"/>
      <c r="BH1688" s="97">
        <v>1</v>
      </c>
      <c r="BI1688" s="97">
        <v>1</v>
      </c>
      <c r="BJ1688" s="97">
        <v>5</v>
      </c>
      <c r="BK1688" s="97">
        <v>1</v>
      </c>
      <c r="BL1688" s="97"/>
      <c r="BM1688" s="97"/>
      <c r="BN1688" s="97">
        <v>1</v>
      </c>
      <c r="BO1688" s="97">
        <v>4</v>
      </c>
      <c r="BP1688" s="97">
        <v>1</v>
      </c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71</v>
      </c>
      <c r="F1689" s="97">
        <v>69</v>
      </c>
      <c r="G1689" s="97">
        <v>1</v>
      </c>
      <c r="H1689" s="95">
        <v>3</v>
      </c>
      <c r="I1689" s="95">
        <v>7</v>
      </c>
      <c r="J1689" s="97"/>
      <c r="K1689" s="97"/>
      <c r="L1689" s="97">
        <v>4</v>
      </c>
      <c r="M1689" s="97"/>
      <c r="N1689" s="95"/>
      <c r="O1689" s="97">
        <v>2</v>
      </c>
      <c r="P1689" s="97">
        <v>4</v>
      </c>
      <c r="Q1689" s="95">
        <v>8</v>
      </c>
      <c r="R1689" s="97">
        <v>50</v>
      </c>
      <c r="S1689" s="97">
        <v>7</v>
      </c>
      <c r="T1689" s="97"/>
      <c r="U1689" s="97">
        <v>5</v>
      </c>
      <c r="V1689" s="95">
        <v>1</v>
      </c>
      <c r="W1689" s="95"/>
      <c r="X1689" s="95"/>
      <c r="Y1689" s="97">
        <v>1</v>
      </c>
      <c r="Z1689" s="97">
        <v>2</v>
      </c>
      <c r="AA1689" s="97"/>
      <c r="AB1689" s="97"/>
      <c r="AC1689" s="97"/>
      <c r="AD1689" s="97">
        <v>1</v>
      </c>
      <c r="AE1689" s="97"/>
      <c r="AF1689" s="97"/>
      <c r="AG1689" s="97">
        <v>1</v>
      </c>
      <c r="AH1689" s="97"/>
      <c r="AI1689" s="97">
        <v>1</v>
      </c>
      <c r="AJ1689" s="97"/>
      <c r="AK1689" s="97">
        <v>59</v>
      </c>
      <c r="AL1689" s="95">
        <v>16</v>
      </c>
      <c r="AM1689" s="95"/>
      <c r="AN1689" s="95"/>
      <c r="AO1689" s="97">
        <v>4</v>
      </c>
      <c r="AP1689" s="97"/>
      <c r="AQ1689" s="97">
        <v>5</v>
      </c>
      <c r="AR1689" s="97">
        <v>11</v>
      </c>
      <c r="AS1689" s="97">
        <v>51</v>
      </c>
      <c r="AT1689" s="95"/>
      <c r="AU1689" s="95"/>
      <c r="AV1689" s="97">
        <v>1</v>
      </c>
      <c r="AW1689" s="95">
        <v>3</v>
      </c>
      <c r="AX1689" s="97">
        <v>5</v>
      </c>
      <c r="AY1689" s="97">
        <v>16</v>
      </c>
      <c r="AZ1689" s="97">
        <v>10</v>
      </c>
      <c r="BA1689" s="97">
        <v>3</v>
      </c>
      <c r="BB1689" s="97">
        <v>3</v>
      </c>
      <c r="BC1689" s="95">
        <v>2</v>
      </c>
      <c r="BD1689" s="95"/>
      <c r="BE1689" s="95">
        <v>9</v>
      </c>
      <c r="BF1689" s="95">
        <v>1</v>
      </c>
      <c r="BG1689" s="97"/>
      <c r="BH1689" s="97">
        <v>3</v>
      </c>
      <c r="BI1689" s="97">
        <v>1</v>
      </c>
      <c r="BJ1689" s="97">
        <v>5</v>
      </c>
      <c r="BK1689" s="97">
        <v>1</v>
      </c>
      <c r="BL1689" s="97">
        <v>1</v>
      </c>
      <c r="BM1689" s="97"/>
      <c r="BN1689" s="97"/>
      <c r="BO1689" s="97">
        <v>2</v>
      </c>
      <c r="BP1689" s="97">
        <v>1</v>
      </c>
      <c r="BQ1689" s="97"/>
      <c r="BR1689" s="95">
        <v>7</v>
      </c>
      <c r="BS1689" s="95">
        <v>1</v>
      </c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3</v>
      </c>
      <c r="F1690" s="97">
        <v>3</v>
      </c>
      <c r="G1690" s="97"/>
      <c r="H1690" s="95">
        <v>1</v>
      </c>
      <c r="I1690" s="95"/>
      <c r="J1690" s="97">
        <v>1</v>
      </c>
      <c r="K1690" s="97"/>
      <c r="L1690" s="97"/>
      <c r="M1690" s="97"/>
      <c r="N1690" s="95"/>
      <c r="O1690" s="97"/>
      <c r="P1690" s="97"/>
      <c r="Q1690" s="95"/>
      <c r="R1690" s="97">
        <v>2</v>
      </c>
      <c r="S1690" s="97">
        <v>1</v>
      </c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3</v>
      </c>
      <c r="AL1690" s="95"/>
      <c r="AM1690" s="95"/>
      <c r="AN1690" s="95"/>
      <c r="AO1690" s="97"/>
      <c r="AP1690" s="97"/>
      <c r="AQ1690" s="97"/>
      <c r="AR1690" s="97"/>
      <c r="AS1690" s="97">
        <v>3</v>
      </c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14</v>
      </c>
      <c r="F1692" s="97">
        <v>14</v>
      </c>
      <c r="G1692" s="97"/>
      <c r="H1692" s="95">
        <v>14</v>
      </c>
      <c r="I1692" s="95"/>
      <c r="J1692" s="97"/>
      <c r="K1692" s="97"/>
      <c r="L1692" s="97"/>
      <c r="M1692" s="97"/>
      <c r="N1692" s="95"/>
      <c r="O1692" s="97"/>
      <c r="P1692" s="97">
        <v>1</v>
      </c>
      <c r="Q1692" s="95">
        <v>2</v>
      </c>
      <c r="R1692" s="97">
        <v>9</v>
      </c>
      <c r="S1692" s="97">
        <v>2</v>
      </c>
      <c r="T1692" s="97"/>
      <c r="U1692" s="97">
        <v>1</v>
      </c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13</v>
      </c>
      <c r="AL1692" s="95"/>
      <c r="AM1692" s="95"/>
      <c r="AN1692" s="95"/>
      <c r="AO1692" s="97">
        <v>2</v>
      </c>
      <c r="AP1692" s="97"/>
      <c r="AQ1692" s="97"/>
      <c r="AR1692" s="97">
        <v>1</v>
      </c>
      <c r="AS1692" s="97">
        <v>11</v>
      </c>
      <c r="AT1692" s="95"/>
      <c r="AU1692" s="95"/>
      <c r="AV1692" s="97"/>
      <c r="AW1692" s="95"/>
      <c r="AX1692" s="97">
        <v>1</v>
      </c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2</v>
      </c>
      <c r="F1693" s="97">
        <v>2</v>
      </c>
      <c r="G1693" s="97"/>
      <c r="H1693" s="95"/>
      <c r="I1693" s="95"/>
      <c r="J1693" s="97"/>
      <c r="K1693" s="97"/>
      <c r="L1693" s="97"/>
      <c r="M1693" s="97"/>
      <c r="N1693" s="95"/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/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/>
      <c r="AR1693" s="97"/>
      <c r="AS1693" s="97">
        <v>2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>
      <c r="A1696" s="64">
        <v>1684</v>
      </c>
      <c r="B1696" s="256"/>
      <c r="C1696" s="79" t="s">
        <v>180</v>
      </c>
      <c r="D1696" s="129"/>
      <c r="E1696" s="95">
        <v>1</v>
      </c>
      <c r="F1696" s="97">
        <v>1</v>
      </c>
      <c r="G1696" s="97"/>
      <c r="H1696" s="95"/>
      <c r="I1696" s="95"/>
      <c r="J1696" s="97">
        <v>1</v>
      </c>
      <c r="K1696" s="97"/>
      <c r="L1696" s="97"/>
      <c r="M1696" s="97"/>
      <c r="N1696" s="95"/>
      <c r="O1696" s="97"/>
      <c r="P1696" s="97"/>
      <c r="Q1696" s="95"/>
      <c r="R1696" s="97">
        <v>1</v>
      </c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1</v>
      </c>
      <c r="AL1696" s="95"/>
      <c r="AM1696" s="95"/>
      <c r="AN1696" s="95"/>
      <c r="AO1696" s="97"/>
      <c r="AP1696" s="97"/>
      <c r="AQ1696" s="97"/>
      <c r="AR1696" s="97"/>
      <c r="AS1696" s="97">
        <v>1</v>
      </c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&amp;L2CC5D435&amp;C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2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&amp;L2CC5D435&amp;C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1</v>
      </c>
      <c r="G18" s="95">
        <v>1</v>
      </c>
      <c r="H18" s="95"/>
      <c r="I18" s="95"/>
      <c r="J18" s="95"/>
      <c r="K18" s="95"/>
      <c r="L18" s="95"/>
      <c r="M18" s="95"/>
      <c r="N18" s="95">
        <v>1</v>
      </c>
      <c r="O18" s="95"/>
      <c r="P18" s="95"/>
      <c r="Q18" s="95"/>
      <c r="R18" s="95"/>
      <c r="S18" s="95">
        <v>1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/>
      <c r="F23" s="95">
        <v>1</v>
      </c>
      <c r="G23" s="95">
        <v>1</v>
      </c>
      <c r="H23" s="95"/>
      <c r="I23" s="95"/>
      <c r="J23" s="95"/>
      <c r="K23" s="95"/>
      <c r="L23" s="95"/>
      <c r="M23" s="95">
        <v>1</v>
      </c>
      <c r="N23" s="95"/>
      <c r="O23" s="95"/>
      <c r="P23" s="95"/>
      <c r="Q23" s="95"/>
      <c r="R23" s="95"/>
      <c r="S23" s="95">
        <v>1</v>
      </c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2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2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2</v>
      </c>
      <c r="AP44" s="124">
        <f>SUM(AP10,AP12,AP13,AP14,AP15,AP16,AP18,AP22,AP23,AP24,AP25,AP27,AP28,AP29,AP30,AP31,AP32,AP33,AP34,AP35,AP37,AP41,AP42,AP43)</f>
        <v>2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2</v>
      </c>
      <c r="G45" s="95">
        <v>2</v>
      </c>
      <c r="H45" s="95"/>
      <c r="I45" s="95"/>
      <c r="J45" s="95"/>
      <c r="K45" s="95"/>
      <c r="L45" s="95"/>
      <c r="M45" s="95">
        <v>1</v>
      </c>
      <c r="N45" s="95">
        <v>1</v>
      </c>
      <c r="O45" s="95"/>
      <c r="P45" s="95"/>
      <c r="Q45" s="95"/>
      <c r="R45" s="95"/>
      <c r="S45" s="95">
        <v>2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&amp;L2CC5D435&amp;C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2023-02-02T08:51:17Z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6-7-8_00361_4.2022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2CC5D435</vt:lpwstr>
  </property>
  <property fmtid="{D5CDD505-2E9C-101B-9397-08002B2CF9AE}" pid="9" name="Підрозділ">
    <vt:lpwstr>Броварський міськрайонний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595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